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実数 -2, -1" sheetId="1" r:id="rId1"/>
    <sheet name="実数 +2, +1" sheetId="2" r:id="rId2"/>
    <sheet name="実数 -2, +1" sheetId="3" r:id="rId3"/>
    <sheet name="純虚数 0±3i" sheetId="4" r:id="rId4"/>
    <sheet name="複素数 -1±3i" sheetId="5" r:id="rId5"/>
    <sheet name="複素数 +1±3i" sheetId="6" r:id="rId6"/>
  </sheets>
  <definedNames/>
  <calcPr fullCalcOnLoad="1"/>
</workbook>
</file>

<file path=xl/sharedStrings.xml><?xml version="1.0" encoding="utf-8"?>
<sst xmlns="http://schemas.openxmlformats.org/spreadsheetml/2006/main" count="60" uniqueCount="10">
  <si>
    <t>実部</t>
  </si>
  <si>
    <t>虚部</t>
  </si>
  <si>
    <t>複素数表示</t>
  </si>
  <si>
    <t>時間</t>
  </si>
  <si>
    <t>固有値s1</t>
  </si>
  <si>
    <t>固有値s2</t>
  </si>
  <si>
    <t>exp(s1*t)</t>
  </si>
  <si>
    <t>exp(s2*t)</t>
  </si>
  <si>
    <t>x(t)=exp(s1*t)+exp(s2*t)</t>
  </si>
  <si>
    <t>x(t)の実部
（グラフ描画用）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</si>
</sst>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.00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30"/>
      <name val="ＭＳ Ｐゴシック"/>
      <family val="3"/>
    </font>
    <font>
      <b/>
      <sz val="20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wrapText="1" shrinkToFit="1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 shrinkToFit="1"/>
    </xf>
    <xf numFmtId="179" fontId="0" fillId="0" borderId="0" xfId="0" applyNumberFormat="1" applyAlignment="1">
      <alignment horizontal="center" vertical="center"/>
    </xf>
    <xf numFmtId="177" fontId="40" fillId="0" borderId="0" xfId="0" applyNumberFormat="1" applyFont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振動波形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1535"/>
          <c:w val="0.88775"/>
          <c:h val="0.7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'実数 -2, -1'!$I$1</c:f>
              <c:strCache>
                <c:ptCount val="1"/>
                <c:pt idx="0">
                  <c:v>x(t)の実部
（グラフ描画用）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'実数 -2, -1'!$E$2:$E$52</c:f>
              <c:numCache/>
            </c:numRef>
          </c:xVal>
          <c:yVal>
            <c:numRef>
              <c:f>'実数 -2, -1'!$I$2:$I$52</c:f>
              <c:numCache/>
            </c:numRef>
          </c:yVal>
          <c:smooth val="0"/>
        </c:ser>
        <c:axId val="50793559"/>
        <c:axId val="54488848"/>
      </c:scatterChart>
      <c:valAx>
        <c:axId val="5079355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5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88848"/>
        <c:crosses val="autoZero"/>
        <c:crossBetween val="midCat"/>
        <c:dispUnits/>
      </c:valAx>
      <c:valAx>
        <c:axId val="5448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x(t)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935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振動波形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1535"/>
          <c:w val="0.8835"/>
          <c:h val="0.6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'実数 +2, +1'!$I$1</c:f>
              <c:strCache>
                <c:ptCount val="1"/>
                <c:pt idx="0">
                  <c:v>x(t)の実部
（グラフ描画用）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'実数 +2, +1'!$E$2:$E$52</c:f>
              <c:numCache/>
            </c:numRef>
          </c:xVal>
          <c:yVal>
            <c:numRef>
              <c:f>'実数 +2, +1'!$I$2:$I$52</c:f>
              <c:numCache/>
            </c:numRef>
          </c:yVal>
          <c:smooth val="0"/>
        </c:ser>
        <c:axId val="20637585"/>
        <c:axId val="51520538"/>
      </c:scatterChart>
      <c:valAx>
        <c:axId val="20637585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18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20538"/>
        <c:crosses val="autoZero"/>
        <c:crossBetween val="midCat"/>
        <c:dispUnits/>
      </c:valAx>
      <c:valAx>
        <c:axId val="51520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x(t)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375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振動波形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1535"/>
          <c:w val="0.892"/>
          <c:h val="0.6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'実数 -2, +1'!$I$1</c:f>
              <c:strCache>
                <c:ptCount val="1"/>
                <c:pt idx="0">
                  <c:v>x(t)の実部
（グラフ描画用）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'実数 -2, +1'!$E$2:$E$52</c:f>
              <c:numCache/>
            </c:numRef>
          </c:xVal>
          <c:yVal>
            <c:numRef>
              <c:f>'実数 -2, +1'!$I$2:$I$52</c:f>
              <c:numCache/>
            </c:numRef>
          </c:yVal>
          <c:smooth val="0"/>
        </c:ser>
        <c:axId val="61031659"/>
        <c:axId val="12414020"/>
      </c:scatterChart>
      <c:valAx>
        <c:axId val="6103165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1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14020"/>
        <c:crosses val="autoZero"/>
        <c:crossBetween val="midCat"/>
        <c:dispUnits/>
      </c:valAx>
      <c:valAx>
        <c:axId val="12414020"/>
        <c:scaling>
          <c:orientation val="minMax"/>
          <c:max val="3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x(t)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316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振動波形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1535"/>
          <c:w val="0.88775"/>
          <c:h val="0.7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'純虚数 0±3i'!$I$1</c:f>
              <c:strCache>
                <c:ptCount val="1"/>
                <c:pt idx="0">
                  <c:v>x(t)の実部
（グラフ描画用）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'純虚数 0±3i'!$E$2:$E$52</c:f>
              <c:numCache/>
            </c:numRef>
          </c:xVal>
          <c:yVal>
            <c:numRef>
              <c:f>'純虚数 0±3i'!$I$2:$I$52</c:f>
              <c:numCache/>
            </c:numRef>
          </c:yVal>
          <c:smooth val="0"/>
        </c:ser>
        <c:axId val="44617317"/>
        <c:axId val="66011534"/>
      </c:scatterChart>
      <c:valAx>
        <c:axId val="4461731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5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11534"/>
        <c:crosses val="autoZero"/>
        <c:crossBetween val="midCat"/>
        <c:dispUnits/>
      </c:valAx>
      <c:valAx>
        <c:axId val="6601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x(t)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173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振動波形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1535"/>
          <c:w val="0.88775"/>
          <c:h val="0.7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'複素数 -1±3i'!$I$1</c:f>
              <c:strCache>
                <c:ptCount val="1"/>
                <c:pt idx="0">
                  <c:v>x(t)の実部
（グラフ描画用）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'複素数 -1±3i'!$E$2:$E$52</c:f>
              <c:numCache/>
            </c:numRef>
          </c:xVal>
          <c:yVal>
            <c:numRef>
              <c:f>'複素数 -1±3i'!$I$2:$I$52</c:f>
              <c:numCache/>
            </c:numRef>
          </c:yVal>
          <c:smooth val="0"/>
        </c:ser>
        <c:axId val="57232895"/>
        <c:axId val="45334008"/>
      </c:scatterChart>
      <c:valAx>
        <c:axId val="57232895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5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34008"/>
        <c:crosses val="autoZero"/>
        <c:crossBetween val="midCat"/>
        <c:dispUnits/>
      </c:valAx>
      <c:valAx>
        <c:axId val="45334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x(t)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2328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振動波形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1535"/>
          <c:w val="0.88775"/>
          <c:h val="0.7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'複素数 +1±3i'!$I$1</c:f>
              <c:strCache>
                <c:ptCount val="1"/>
                <c:pt idx="0">
                  <c:v>x(t)の実部
（グラフ描画用）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'複素数 +1±3i'!$E$2:$E$52</c:f>
              <c:numCache/>
            </c:numRef>
          </c:xVal>
          <c:yVal>
            <c:numRef>
              <c:f>'複素数 +1±3i'!$I$2:$I$52</c:f>
              <c:numCache/>
            </c:numRef>
          </c:yVal>
          <c:smooth val="0"/>
        </c:ser>
        <c:axId val="5352889"/>
        <c:axId val="48176002"/>
      </c:scatterChart>
      <c:valAx>
        <c:axId val="535288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5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76002"/>
        <c:crosses val="autoZero"/>
        <c:crossBetween val="midCat"/>
        <c:dispUnits/>
      </c:valAx>
      <c:valAx>
        <c:axId val="48176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x(t)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28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19050</xdr:rowOff>
    </xdr:from>
    <xdr:to>
      <xdr:col>6</xdr:col>
      <xdr:colOff>438150</xdr:colOff>
      <xdr:row>14</xdr:row>
      <xdr:rowOff>19050</xdr:rowOff>
    </xdr:to>
    <xdr:graphicFrame>
      <xdr:nvGraphicFramePr>
        <xdr:cNvPr id="1" name="グラフ 1"/>
        <xdr:cNvGraphicFramePr/>
      </xdr:nvGraphicFramePr>
      <xdr:xfrm>
        <a:off x="76200" y="1581150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19050</xdr:rowOff>
    </xdr:from>
    <xdr:to>
      <xdr:col>6</xdr:col>
      <xdr:colOff>438150</xdr:colOff>
      <xdr:row>14</xdr:row>
      <xdr:rowOff>19050</xdr:rowOff>
    </xdr:to>
    <xdr:graphicFrame>
      <xdr:nvGraphicFramePr>
        <xdr:cNvPr id="1" name="グラフ 1"/>
        <xdr:cNvGraphicFramePr/>
      </xdr:nvGraphicFramePr>
      <xdr:xfrm>
        <a:off x="76200" y="1581150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19050</xdr:rowOff>
    </xdr:from>
    <xdr:to>
      <xdr:col>6</xdr:col>
      <xdr:colOff>438150</xdr:colOff>
      <xdr:row>14</xdr:row>
      <xdr:rowOff>19050</xdr:rowOff>
    </xdr:to>
    <xdr:graphicFrame>
      <xdr:nvGraphicFramePr>
        <xdr:cNvPr id="1" name="グラフ 1"/>
        <xdr:cNvGraphicFramePr/>
      </xdr:nvGraphicFramePr>
      <xdr:xfrm>
        <a:off x="76200" y="1581150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19050</xdr:rowOff>
    </xdr:from>
    <xdr:to>
      <xdr:col>6</xdr:col>
      <xdr:colOff>438150</xdr:colOff>
      <xdr:row>14</xdr:row>
      <xdr:rowOff>19050</xdr:rowOff>
    </xdr:to>
    <xdr:graphicFrame>
      <xdr:nvGraphicFramePr>
        <xdr:cNvPr id="1" name="グラフ 1"/>
        <xdr:cNvGraphicFramePr/>
      </xdr:nvGraphicFramePr>
      <xdr:xfrm>
        <a:off x="76200" y="1581150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819150</xdr:colOff>
      <xdr:row>4</xdr:row>
      <xdr:rowOff>276225</xdr:rowOff>
    </xdr:from>
    <xdr:to>
      <xdr:col>7</xdr:col>
      <xdr:colOff>1095375</xdr:colOff>
      <xdr:row>6</xdr:row>
      <xdr:rowOff>133350</xdr:rowOff>
    </xdr:to>
    <xdr:sp>
      <xdr:nvSpPr>
        <xdr:cNvPr id="2" name="四角形吹き出し 2"/>
        <xdr:cNvSpPr>
          <a:spLocks/>
        </xdr:cNvSpPr>
      </xdr:nvSpPr>
      <xdr:spPr>
        <a:xfrm>
          <a:off x="4457700" y="1533525"/>
          <a:ext cx="1524000" cy="466725"/>
        </a:xfrm>
        <a:prstGeom prst="wedgeRectCallout">
          <a:avLst>
            <a:gd name="adj1" fmla="val 31078"/>
            <a:gd name="adj2" fmla="val -1929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足すと虚部の</a:t>
          </a:r>
          <a:r>
            <a:rPr lang="en-US" cap="none" sz="1100" b="0" i="0" u="none" baseline="0">
              <a:solidFill>
                <a:srgbClr val="000000"/>
              </a:solidFill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</a:rPr>
            <a:t>が相殺！実数化してしまう！</a:t>
          </a:r>
        </a:p>
      </xdr:txBody>
    </xdr:sp>
    <xdr:clientData/>
  </xdr:twoCellAnchor>
  <xdr:twoCellAnchor>
    <xdr:from>
      <xdr:col>5</xdr:col>
      <xdr:colOff>38100</xdr:colOff>
      <xdr:row>3</xdr:row>
      <xdr:rowOff>190500</xdr:rowOff>
    </xdr:from>
    <xdr:to>
      <xdr:col>5</xdr:col>
      <xdr:colOff>619125</xdr:colOff>
      <xdr:row>4</xdr:row>
      <xdr:rowOff>133350</xdr:rowOff>
    </xdr:to>
    <xdr:sp>
      <xdr:nvSpPr>
        <xdr:cNvPr id="3" name="四角形吹き出し 3"/>
        <xdr:cNvSpPr>
          <a:spLocks/>
        </xdr:cNvSpPr>
      </xdr:nvSpPr>
      <xdr:spPr>
        <a:xfrm>
          <a:off x="2428875" y="1143000"/>
          <a:ext cx="571500" cy="247650"/>
        </a:xfrm>
        <a:prstGeom prst="wedgeRectCallout">
          <a:avLst>
            <a:gd name="adj1" fmla="val 51671"/>
            <a:gd name="adj2" fmla="val -19354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複素数</a:t>
          </a:r>
        </a:p>
      </xdr:txBody>
    </xdr:sp>
    <xdr:clientData/>
  </xdr:twoCellAnchor>
  <xdr:twoCellAnchor>
    <xdr:from>
      <xdr:col>6</xdr:col>
      <xdr:colOff>38100</xdr:colOff>
      <xdr:row>3</xdr:row>
      <xdr:rowOff>190500</xdr:rowOff>
    </xdr:from>
    <xdr:to>
      <xdr:col>6</xdr:col>
      <xdr:colOff>600075</xdr:colOff>
      <xdr:row>4</xdr:row>
      <xdr:rowOff>133350</xdr:rowOff>
    </xdr:to>
    <xdr:sp>
      <xdr:nvSpPr>
        <xdr:cNvPr id="4" name="四角形吹き出し 4"/>
        <xdr:cNvSpPr>
          <a:spLocks/>
        </xdr:cNvSpPr>
      </xdr:nvSpPr>
      <xdr:spPr>
        <a:xfrm>
          <a:off x="3676650" y="1143000"/>
          <a:ext cx="561975" cy="247650"/>
        </a:xfrm>
        <a:prstGeom prst="wedgeRectCallout">
          <a:avLst>
            <a:gd name="adj1" fmla="val 38425"/>
            <a:gd name="adj2" fmla="val -18200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複素数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19050</xdr:rowOff>
    </xdr:from>
    <xdr:to>
      <xdr:col>6</xdr:col>
      <xdr:colOff>438150</xdr:colOff>
      <xdr:row>14</xdr:row>
      <xdr:rowOff>19050</xdr:rowOff>
    </xdr:to>
    <xdr:graphicFrame>
      <xdr:nvGraphicFramePr>
        <xdr:cNvPr id="1" name="グラフ 1"/>
        <xdr:cNvGraphicFramePr/>
      </xdr:nvGraphicFramePr>
      <xdr:xfrm>
        <a:off x="76200" y="1581150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771525</xdr:colOff>
      <xdr:row>5</xdr:row>
      <xdr:rowOff>0</xdr:rowOff>
    </xdr:from>
    <xdr:to>
      <xdr:col>7</xdr:col>
      <xdr:colOff>1047750</xdr:colOff>
      <xdr:row>6</xdr:row>
      <xdr:rowOff>161925</xdr:rowOff>
    </xdr:to>
    <xdr:sp>
      <xdr:nvSpPr>
        <xdr:cNvPr id="2" name="四角形吹き出し 2"/>
        <xdr:cNvSpPr>
          <a:spLocks/>
        </xdr:cNvSpPr>
      </xdr:nvSpPr>
      <xdr:spPr>
        <a:xfrm>
          <a:off x="4410075" y="1562100"/>
          <a:ext cx="1524000" cy="466725"/>
        </a:xfrm>
        <a:prstGeom prst="wedgeRectCallout">
          <a:avLst>
            <a:gd name="adj1" fmla="val 31078"/>
            <a:gd name="adj2" fmla="val -1929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足すと虚部の</a:t>
          </a:r>
          <a:r>
            <a:rPr lang="en-US" cap="none" sz="1100" b="0" i="0" u="none" baseline="0">
              <a:solidFill>
                <a:srgbClr val="000000"/>
              </a:solidFill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</a:rPr>
            <a:t>が相殺！実数化してしまう！</a:t>
          </a:r>
        </a:p>
      </xdr:txBody>
    </xdr:sp>
    <xdr:clientData/>
  </xdr:twoCellAnchor>
  <xdr:twoCellAnchor>
    <xdr:from>
      <xdr:col>4</xdr:col>
      <xdr:colOff>400050</xdr:colOff>
      <xdr:row>3</xdr:row>
      <xdr:rowOff>219075</xdr:rowOff>
    </xdr:from>
    <xdr:to>
      <xdr:col>5</xdr:col>
      <xdr:colOff>561975</xdr:colOff>
      <xdr:row>4</xdr:row>
      <xdr:rowOff>161925</xdr:rowOff>
    </xdr:to>
    <xdr:sp>
      <xdr:nvSpPr>
        <xdr:cNvPr id="3" name="四角形吹き出し 3"/>
        <xdr:cNvSpPr>
          <a:spLocks/>
        </xdr:cNvSpPr>
      </xdr:nvSpPr>
      <xdr:spPr>
        <a:xfrm>
          <a:off x="2381250" y="1171575"/>
          <a:ext cx="571500" cy="247650"/>
        </a:xfrm>
        <a:prstGeom prst="wedgeRectCallout">
          <a:avLst>
            <a:gd name="adj1" fmla="val 51671"/>
            <a:gd name="adj2" fmla="val -19354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複素数</a:t>
          </a:r>
        </a:p>
      </xdr:txBody>
    </xdr:sp>
    <xdr:clientData/>
  </xdr:twoCellAnchor>
  <xdr:twoCellAnchor>
    <xdr:from>
      <xdr:col>5</xdr:col>
      <xdr:colOff>1238250</xdr:colOff>
      <xdr:row>3</xdr:row>
      <xdr:rowOff>219075</xdr:rowOff>
    </xdr:from>
    <xdr:to>
      <xdr:col>6</xdr:col>
      <xdr:colOff>552450</xdr:colOff>
      <xdr:row>4</xdr:row>
      <xdr:rowOff>161925</xdr:rowOff>
    </xdr:to>
    <xdr:sp>
      <xdr:nvSpPr>
        <xdr:cNvPr id="4" name="四角形吹き出し 4"/>
        <xdr:cNvSpPr>
          <a:spLocks/>
        </xdr:cNvSpPr>
      </xdr:nvSpPr>
      <xdr:spPr>
        <a:xfrm>
          <a:off x="3629025" y="1171575"/>
          <a:ext cx="561975" cy="247650"/>
        </a:xfrm>
        <a:prstGeom prst="wedgeRectCallout">
          <a:avLst>
            <a:gd name="adj1" fmla="val 38425"/>
            <a:gd name="adj2" fmla="val -18200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複素数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19050</xdr:rowOff>
    </xdr:from>
    <xdr:to>
      <xdr:col>6</xdr:col>
      <xdr:colOff>438150</xdr:colOff>
      <xdr:row>14</xdr:row>
      <xdr:rowOff>19050</xdr:rowOff>
    </xdr:to>
    <xdr:graphicFrame>
      <xdr:nvGraphicFramePr>
        <xdr:cNvPr id="1" name="グラフ 1"/>
        <xdr:cNvGraphicFramePr/>
      </xdr:nvGraphicFramePr>
      <xdr:xfrm>
        <a:off x="76200" y="1581150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771525</xdr:colOff>
      <xdr:row>5</xdr:row>
      <xdr:rowOff>0</xdr:rowOff>
    </xdr:from>
    <xdr:to>
      <xdr:col>7</xdr:col>
      <xdr:colOff>1047750</xdr:colOff>
      <xdr:row>6</xdr:row>
      <xdr:rowOff>161925</xdr:rowOff>
    </xdr:to>
    <xdr:sp>
      <xdr:nvSpPr>
        <xdr:cNvPr id="2" name="四角形吹き出し 2"/>
        <xdr:cNvSpPr>
          <a:spLocks/>
        </xdr:cNvSpPr>
      </xdr:nvSpPr>
      <xdr:spPr>
        <a:xfrm>
          <a:off x="4410075" y="1562100"/>
          <a:ext cx="1524000" cy="466725"/>
        </a:xfrm>
        <a:prstGeom prst="wedgeRectCallout">
          <a:avLst>
            <a:gd name="adj1" fmla="val 31078"/>
            <a:gd name="adj2" fmla="val -1929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足すと虚部の</a:t>
          </a:r>
          <a:r>
            <a:rPr lang="en-US" cap="none" sz="1100" b="0" i="0" u="none" baseline="0">
              <a:solidFill>
                <a:srgbClr val="000000"/>
              </a:solidFill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</a:rPr>
            <a:t>が相殺！実数化してしまう！</a:t>
          </a:r>
        </a:p>
      </xdr:txBody>
    </xdr:sp>
    <xdr:clientData/>
  </xdr:twoCellAnchor>
  <xdr:twoCellAnchor>
    <xdr:from>
      <xdr:col>4</xdr:col>
      <xdr:colOff>400050</xdr:colOff>
      <xdr:row>3</xdr:row>
      <xdr:rowOff>219075</xdr:rowOff>
    </xdr:from>
    <xdr:to>
      <xdr:col>5</xdr:col>
      <xdr:colOff>561975</xdr:colOff>
      <xdr:row>4</xdr:row>
      <xdr:rowOff>161925</xdr:rowOff>
    </xdr:to>
    <xdr:sp>
      <xdr:nvSpPr>
        <xdr:cNvPr id="3" name="四角形吹き出し 3"/>
        <xdr:cNvSpPr>
          <a:spLocks/>
        </xdr:cNvSpPr>
      </xdr:nvSpPr>
      <xdr:spPr>
        <a:xfrm>
          <a:off x="2381250" y="1171575"/>
          <a:ext cx="571500" cy="247650"/>
        </a:xfrm>
        <a:prstGeom prst="wedgeRectCallout">
          <a:avLst>
            <a:gd name="adj1" fmla="val 51671"/>
            <a:gd name="adj2" fmla="val -19354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複素数</a:t>
          </a:r>
        </a:p>
      </xdr:txBody>
    </xdr:sp>
    <xdr:clientData/>
  </xdr:twoCellAnchor>
  <xdr:twoCellAnchor>
    <xdr:from>
      <xdr:col>5</xdr:col>
      <xdr:colOff>1238250</xdr:colOff>
      <xdr:row>3</xdr:row>
      <xdr:rowOff>219075</xdr:rowOff>
    </xdr:from>
    <xdr:to>
      <xdr:col>6</xdr:col>
      <xdr:colOff>552450</xdr:colOff>
      <xdr:row>4</xdr:row>
      <xdr:rowOff>161925</xdr:rowOff>
    </xdr:to>
    <xdr:sp>
      <xdr:nvSpPr>
        <xdr:cNvPr id="4" name="四角形吹き出し 4"/>
        <xdr:cNvSpPr>
          <a:spLocks/>
        </xdr:cNvSpPr>
      </xdr:nvSpPr>
      <xdr:spPr>
        <a:xfrm>
          <a:off x="3629025" y="1171575"/>
          <a:ext cx="561975" cy="247650"/>
        </a:xfrm>
        <a:prstGeom prst="wedgeRectCallout">
          <a:avLst>
            <a:gd name="adj1" fmla="val 38425"/>
            <a:gd name="adj2" fmla="val -18200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複素数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2" max="3" width="5.00390625" style="0" customWidth="1"/>
    <col min="4" max="4" width="10.57421875" style="0" customWidth="1"/>
    <col min="5" max="5" width="6.140625" style="0" customWidth="1"/>
    <col min="6" max="7" width="18.7109375" style="1" customWidth="1"/>
    <col min="8" max="8" width="22.7109375" style="2" customWidth="1"/>
    <col min="9" max="9" width="19.421875" style="3" customWidth="1"/>
  </cols>
  <sheetData>
    <row r="1" spans="1:9" ht="27">
      <c r="A1" s="12"/>
      <c r="B1" s="18" t="s">
        <v>0</v>
      </c>
      <c r="C1" s="19" t="s">
        <v>1</v>
      </c>
      <c r="D1" s="4" t="s">
        <v>2</v>
      </c>
      <c r="E1" s="4" t="s">
        <v>3</v>
      </c>
      <c r="F1" s="5" t="s">
        <v>6</v>
      </c>
      <c r="G1" s="5" t="s">
        <v>7</v>
      </c>
      <c r="H1" s="6" t="s">
        <v>8</v>
      </c>
      <c r="I1" s="7" t="s">
        <v>9</v>
      </c>
    </row>
    <row r="2" spans="1:9" ht="24" customHeight="1">
      <c r="A2" s="13" t="s">
        <v>4</v>
      </c>
      <c r="B2" s="17">
        <v>0</v>
      </c>
      <c r="C2" s="14">
        <v>-3</v>
      </c>
      <c r="D2" s="4" t="str">
        <f>COMPLEX(B2,C2)</f>
        <v>-3i</v>
      </c>
      <c r="E2" s="4">
        <v>0</v>
      </c>
      <c r="F2" s="8" t="str">
        <f>IMEXP(IMPRODUCT($D$2,E2))</f>
        <v>1</v>
      </c>
      <c r="G2" s="8" t="str">
        <f>IMEXP(IMPRODUCT($D$3,E2))</f>
        <v>1</v>
      </c>
      <c r="H2" s="6" t="str">
        <f>IMSUM(F2,G2)</f>
        <v>2</v>
      </c>
      <c r="I2" s="9">
        <f>IMREAL(H2)</f>
        <v>2</v>
      </c>
    </row>
    <row r="3" spans="1:9" ht="24" customHeight="1" thickBot="1">
      <c r="A3" s="11" t="s">
        <v>5</v>
      </c>
      <c r="B3" s="16">
        <v>0</v>
      </c>
      <c r="C3" s="15">
        <v>3</v>
      </c>
      <c r="D3" s="4" t="str">
        <f>COMPLEX(B3,C3)</f>
        <v>3i</v>
      </c>
      <c r="E3" s="4">
        <v>0.1</v>
      </c>
      <c r="F3" s="10" t="str">
        <f aca="true" t="shared" si="0" ref="F3:F52">IMEXP(IMPRODUCT($D$2,E3))</f>
        <v>0.955336489125606-0.29552020666134i</v>
      </c>
      <c r="G3" s="10" t="str">
        <f aca="true" t="shared" si="1" ref="G3:G52">IMEXP(IMPRODUCT($D$3,E3))</f>
        <v>0.955336489125606+0.29552020666134i</v>
      </c>
      <c r="H3" s="6" t="str">
        <f aca="true" t="shared" si="2" ref="H3:H52">IMSUM(F3,G3)</f>
        <v>1.91067297825121</v>
      </c>
      <c r="I3" s="9">
        <f aca="true" t="shared" si="3" ref="I3:I52">IMREAL(H3)</f>
        <v>1.91067297825121</v>
      </c>
    </row>
    <row r="4" spans="1:9" ht="24" customHeight="1">
      <c r="A4" s="4"/>
      <c r="B4" s="4"/>
      <c r="C4" s="4"/>
      <c r="D4" s="4"/>
      <c r="E4" s="4">
        <v>0.2</v>
      </c>
      <c r="F4" s="10" t="str">
        <f t="shared" si="0"/>
        <v>0.825335614909678-0.564642473395035i</v>
      </c>
      <c r="G4" s="10" t="str">
        <f t="shared" si="1"/>
        <v>0.825335614909678+0.564642473395035i</v>
      </c>
      <c r="H4" s="6" t="str">
        <f t="shared" si="2"/>
        <v>1.65067122981936</v>
      </c>
      <c r="I4" s="9">
        <f t="shared" si="3"/>
        <v>1.65067122981936</v>
      </c>
    </row>
    <row r="5" spans="1:9" ht="24" customHeight="1">
      <c r="A5" s="4"/>
      <c r="B5" s="4"/>
      <c r="C5" s="4"/>
      <c r="D5" s="4"/>
      <c r="E5" s="4">
        <v>0.3</v>
      </c>
      <c r="F5" s="10" t="str">
        <f t="shared" si="0"/>
        <v>0.621609968270664-0.783326909627483i</v>
      </c>
      <c r="G5" s="10" t="str">
        <f t="shared" si="1"/>
        <v>0.621609968270664+0.783326909627483i</v>
      </c>
      <c r="H5" s="6" t="str">
        <f t="shared" si="2"/>
        <v>1.24321993654133</v>
      </c>
      <c r="I5" s="9">
        <f t="shared" si="3"/>
        <v>1.24321993654133</v>
      </c>
    </row>
    <row r="6" spans="1:9" ht="24" customHeight="1">
      <c r="A6" s="4"/>
      <c r="B6" s="4"/>
      <c r="C6" s="4"/>
      <c r="D6" s="4"/>
      <c r="E6" s="4">
        <v>0.4</v>
      </c>
      <c r="F6" s="10" t="str">
        <f t="shared" si="0"/>
        <v>0.362357754476674-0.932039085967226i</v>
      </c>
      <c r="G6" s="10" t="str">
        <f t="shared" si="1"/>
        <v>0.362357754476674+0.932039085967226i</v>
      </c>
      <c r="H6" s="6" t="str">
        <f t="shared" si="2"/>
        <v>0.724715508953348</v>
      </c>
      <c r="I6" s="9">
        <f t="shared" si="3"/>
        <v>0.724715508953348</v>
      </c>
    </row>
    <row r="7" spans="1:9" ht="24" customHeight="1">
      <c r="A7" s="4"/>
      <c r="B7" s="4"/>
      <c r="C7" s="4"/>
      <c r="D7" s="4"/>
      <c r="E7" s="4">
        <v>0.5</v>
      </c>
      <c r="F7" s="10" t="str">
        <f t="shared" si="0"/>
        <v>0.0707372016677029-0.997494986604054i</v>
      </c>
      <c r="G7" s="10" t="str">
        <f t="shared" si="1"/>
        <v>0.0707372016677029+0.997494986604054i</v>
      </c>
      <c r="H7" s="6" t="str">
        <f t="shared" si="2"/>
        <v>0.141474403335406</v>
      </c>
      <c r="I7" s="9">
        <f t="shared" si="3"/>
        <v>0.141474403335406</v>
      </c>
    </row>
    <row r="8" spans="1:9" ht="24" customHeight="1">
      <c r="A8" s="4"/>
      <c r="B8" s="4"/>
      <c r="C8" s="4"/>
      <c r="D8" s="4"/>
      <c r="E8" s="4">
        <v>0.6</v>
      </c>
      <c r="F8" s="10" t="str">
        <f t="shared" si="0"/>
        <v>-0.227202094693087-0.973847630878195i</v>
      </c>
      <c r="G8" s="10" t="str">
        <f t="shared" si="1"/>
        <v>-0.227202094693087+0.973847630878195i</v>
      </c>
      <c r="H8" s="6" t="str">
        <f t="shared" si="2"/>
        <v>-0.454404189386174</v>
      </c>
      <c r="I8" s="9">
        <f t="shared" si="3"/>
        <v>-0.454404189386174</v>
      </c>
    </row>
    <row r="9" spans="1:9" ht="24" customHeight="1">
      <c r="A9" s="4"/>
      <c r="B9" s="4"/>
      <c r="C9" s="4"/>
      <c r="D9" s="4"/>
      <c r="E9" s="4">
        <v>0.7</v>
      </c>
      <c r="F9" s="10" t="str">
        <f t="shared" si="0"/>
        <v>-0.504846104599858-0.863209366648874i</v>
      </c>
      <c r="G9" s="10" t="str">
        <f t="shared" si="1"/>
        <v>-0.504846104599858+0.863209366648874i</v>
      </c>
      <c r="H9" s="6" t="str">
        <f t="shared" si="2"/>
        <v>-1.00969220919972</v>
      </c>
      <c r="I9" s="9">
        <f t="shared" si="3"/>
        <v>-1.00969220919972</v>
      </c>
    </row>
    <row r="10" spans="1:9" ht="24" customHeight="1">
      <c r="A10" s="4"/>
      <c r="B10" s="4"/>
      <c r="C10" s="4"/>
      <c r="D10" s="4"/>
      <c r="E10" s="4">
        <v>0.8</v>
      </c>
      <c r="F10" s="10" t="str">
        <f t="shared" si="0"/>
        <v>-0.737393715541245-0.675463180551151i</v>
      </c>
      <c r="G10" s="10" t="str">
        <f t="shared" si="1"/>
        <v>-0.737393715541245+0.675463180551151i</v>
      </c>
      <c r="H10" s="6" t="str">
        <f t="shared" si="2"/>
        <v>-1.47478743108249</v>
      </c>
      <c r="I10" s="9">
        <f t="shared" si="3"/>
        <v>-1.47478743108249</v>
      </c>
    </row>
    <row r="11" spans="1:9" ht="24" customHeight="1">
      <c r="A11" s="4"/>
      <c r="B11" s="4"/>
      <c r="C11" s="4"/>
      <c r="D11" s="4"/>
      <c r="E11" s="4">
        <v>0.9</v>
      </c>
      <c r="F11" s="10" t="str">
        <f t="shared" si="0"/>
        <v>-0.904072142017061-0.42737988023383i</v>
      </c>
      <c r="G11" s="10" t="str">
        <f t="shared" si="1"/>
        <v>-0.904072142017061+0.42737988023383i</v>
      </c>
      <c r="H11" s="6" t="str">
        <f t="shared" si="2"/>
        <v>-1.80814428403412</v>
      </c>
      <c r="I11" s="9">
        <f t="shared" si="3"/>
        <v>-1.80814428403412</v>
      </c>
    </row>
    <row r="12" spans="1:9" ht="24" customHeight="1">
      <c r="A12" s="4"/>
      <c r="B12" s="4"/>
      <c r="C12" s="4"/>
      <c r="D12" s="4"/>
      <c r="E12" s="4">
        <v>1</v>
      </c>
      <c r="F12" s="10" t="str">
        <f t="shared" si="0"/>
        <v>-0.989992496600445-0.141120008059867i</v>
      </c>
      <c r="G12" s="10" t="str">
        <f t="shared" si="1"/>
        <v>-0.989992496600445+0.141120008059867i</v>
      </c>
      <c r="H12" s="6" t="str">
        <f t="shared" si="2"/>
        <v>-1.97998499320089</v>
      </c>
      <c r="I12" s="9">
        <f t="shared" si="3"/>
        <v>-1.97998499320089</v>
      </c>
    </row>
    <row r="13" spans="1:9" ht="24" customHeight="1">
      <c r="A13" s="4"/>
      <c r="B13" s="4"/>
      <c r="C13" s="4"/>
      <c r="D13" s="4"/>
      <c r="E13" s="4">
        <v>1.1</v>
      </c>
      <c r="F13" s="10" t="str">
        <f t="shared" si="0"/>
        <v>-0.987479769908865+0.157745694143248i</v>
      </c>
      <c r="G13" s="10" t="str">
        <f t="shared" si="1"/>
        <v>-0.987479769908865-0.157745694143248i</v>
      </c>
      <c r="H13" s="6" t="str">
        <f t="shared" si="2"/>
        <v>-1.97495953981773</v>
      </c>
      <c r="I13" s="9">
        <f t="shared" si="3"/>
        <v>-1.97495953981773</v>
      </c>
    </row>
    <row r="14" spans="1:9" ht="24" customHeight="1">
      <c r="A14" s="4"/>
      <c r="B14" s="4"/>
      <c r="C14" s="4"/>
      <c r="D14" s="4"/>
      <c r="E14" s="4">
        <v>1.2</v>
      </c>
      <c r="F14" s="10" t="str">
        <f t="shared" si="0"/>
        <v>-0.896758416334147+0.442520443294852i</v>
      </c>
      <c r="G14" s="10" t="str">
        <f t="shared" si="1"/>
        <v>-0.896758416334147-0.442520443294852i</v>
      </c>
      <c r="H14" s="6" t="str">
        <f t="shared" si="2"/>
        <v>-1.79351683266829</v>
      </c>
      <c r="I14" s="9">
        <f t="shared" si="3"/>
        <v>-1.79351683266829</v>
      </c>
    </row>
    <row r="15" spans="1:9" ht="24" customHeight="1">
      <c r="A15" s="4"/>
      <c r="B15" s="4"/>
      <c r="C15" s="4"/>
      <c r="D15" s="4"/>
      <c r="E15" s="4">
        <v>1.3</v>
      </c>
      <c r="F15" s="10" t="str">
        <f t="shared" si="0"/>
        <v>-0.72593230420014+0.687766159183974i</v>
      </c>
      <c r="G15" s="10" t="str">
        <f t="shared" si="1"/>
        <v>-0.72593230420014-0.687766159183974i</v>
      </c>
      <c r="H15" s="6" t="str">
        <f t="shared" si="2"/>
        <v>-1.45186460840028</v>
      </c>
      <c r="I15" s="9">
        <f t="shared" si="3"/>
        <v>-1.45186460840028</v>
      </c>
    </row>
    <row r="16" spans="1:9" ht="24" customHeight="1">
      <c r="A16" s="4"/>
      <c r="B16" s="4"/>
      <c r="C16" s="4"/>
      <c r="D16" s="4"/>
      <c r="E16" s="4">
        <v>1.4</v>
      </c>
      <c r="F16" s="10" t="str">
        <f t="shared" si="0"/>
        <v>-0.490260821340699+0.871575772413588i</v>
      </c>
      <c r="G16" s="10" t="str">
        <f t="shared" si="1"/>
        <v>-0.490260821340699-0.871575772413588i</v>
      </c>
      <c r="H16" s="6" t="str">
        <f t="shared" si="2"/>
        <v>-0.980521642681398</v>
      </c>
      <c r="I16" s="9">
        <f t="shared" si="3"/>
        <v>-0.980521642681398</v>
      </c>
    </row>
    <row r="17" spans="1:9" ht="24" customHeight="1">
      <c r="A17" s="4"/>
      <c r="B17" s="4"/>
      <c r="C17" s="4"/>
      <c r="D17" s="4"/>
      <c r="E17" s="4">
        <v>1.5</v>
      </c>
      <c r="F17" s="10" t="str">
        <f t="shared" si="0"/>
        <v>-0.21079579943078+0.977530117665097i</v>
      </c>
      <c r="G17" s="10" t="str">
        <f t="shared" si="1"/>
        <v>-0.21079579943078-0.977530117665097i</v>
      </c>
      <c r="H17" s="6" t="str">
        <f t="shared" si="2"/>
        <v>-0.42159159886156</v>
      </c>
      <c r="I17" s="9">
        <f t="shared" si="3"/>
        <v>-0.42159159886156</v>
      </c>
    </row>
    <row r="18" spans="1:9" ht="24" customHeight="1">
      <c r="A18" s="4"/>
      <c r="B18" s="4"/>
      <c r="C18" s="4"/>
      <c r="D18" s="4"/>
      <c r="E18" s="4">
        <v>1.6</v>
      </c>
      <c r="F18" s="10" t="str">
        <f t="shared" si="0"/>
        <v>0.0874989834394464+0.996164608835841i</v>
      </c>
      <c r="G18" s="10" t="str">
        <f t="shared" si="1"/>
        <v>0.0874989834394464-0.996164608835841i</v>
      </c>
      <c r="H18" s="6" t="str">
        <f t="shared" si="2"/>
        <v>0.174997966878893</v>
      </c>
      <c r="I18" s="9">
        <f t="shared" si="3"/>
        <v>0.174997966878893</v>
      </c>
    </row>
    <row r="19" spans="1:9" ht="24" customHeight="1">
      <c r="A19" s="4"/>
      <c r="B19" s="4"/>
      <c r="C19" s="4"/>
      <c r="D19" s="4"/>
      <c r="E19" s="4">
        <v>1.7</v>
      </c>
      <c r="F19" s="10" t="str">
        <f t="shared" si="0"/>
        <v>0.37797774271298+0.925814682327732i</v>
      </c>
      <c r="G19" s="10" t="str">
        <f t="shared" si="1"/>
        <v>0.37797774271298-0.925814682327732i</v>
      </c>
      <c r="H19" s="6" t="str">
        <f t="shared" si="2"/>
        <v>0.75595548542596</v>
      </c>
      <c r="I19" s="9">
        <f t="shared" si="3"/>
        <v>0.75595548542596</v>
      </c>
    </row>
    <row r="20" spans="1:9" ht="24" customHeight="1">
      <c r="A20" s="4"/>
      <c r="B20" s="4"/>
      <c r="C20" s="4"/>
      <c r="D20" s="4"/>
      <c r="E20" s="4">
        <v>1.8</v>
      </c>
      <c r="F20" s="10" t="str">
        <f t="shared" si="0"/>
        <v>0.634692875942635+0.772764487555987i</v>
      </c>
      <c r="G20" s="10" t="str">
        <f t="shared" si="1"/>
        <v>0.634692875942635-0.772764487555987i</v>
      </c>
      <c r="H20" s="6" t="str">
        <f t="shared" si="2"/>
        <v>1.26938575188527</v>
      </c>
      <c r="I20" s="9">
        <f t="shared" si="3"/>
        <v>1.26938575188527</v>
      </c>
    </row>
    <row r="21" spans="1:9" ht="24" customHeight="1">
      <c r="A21" s="4"/>
      <c r="B21" s="4"/>
      <c r="C21" s="4"/>
      <c r="D21" s="4"/>
      <c r="E21" s="4">
        <v>1.9</v>
      </c>
      <c r="F21" s="10" t="str">
        <f t="shared" si="0"/>
        <v>0.83471278483916+0.550685542597638i</v>
      </c>
      <c r="G21" s="10" t="str">
        <f t="shared" si="1"/>
        <v>0.83471278483916-0.550685542597638i</v>
      </c>
      <c r="H21" s="6" t="str">
        <f t="shared" si="2"/>
        <v>1.66942556967832</v>
      </c>
      <c r="I21" s="9">
        <f t="shared" si="3"/>
        <v>1.66942556967832</v>
      </c>
    </row>
    <row r="22" spans="1:9" ht="24" customHeight="1">
      <c r="A22" s="4"/>
      <c r="B22" s="4"/>
      <c r="C22" s="4"/>
      <c r="D22" s="4"/>
      <c r="E22" s="4">
        <v>2</v>
      </c>
      <c r="F22" s="10" t="str">
        <f t="shared" si="0"/>
        <v>0.960170286650366+0.279415498198926i</v>
      </c>
      <c r="G22" s="10" t="str">
        <f t="shared" si="1"/>
        <v>0.960170286650366-0.279415498198926i</v>
      </c>
      <c r="H22" s="6" t="str">
        <f t="shared" si="2"/>
        <v>1.92034057330073</v>
      </c>
      <c r="I22" s="9">
        <f t="shared" si="3"/>
        <v>1.92034057330073</v>
      </c>
    </row>
    <row r="23" spans="1:9" ht="24" customHeight="1">
      <c r="A23" s="4"/>
      <c r="B23" s="4"/>
      <c r="C23" s="4"/>
      <c r="D23" s="4"/>
      <c r="E23" s="4">
        <v>2.1</v>
      </c>
      <c r="F23" s="10" t="str">
        <f t="shared" si="0"/>
        <v>0.999858636383415-0.0168139004843497i</v>
      </c>
      <c r="G23" s="10" t="str">
        <f t="shared" si="1"/>
        <v>0.999858636383415+0.0168139004843497i</v>
      </c>
      <c r="H23" s="6" t="str">
        <f t="shared" si="2"/>
        <v>1.99971727276683</v>
      </c>
      <c r="I23" s="9">
        <f t="shared" si="3"/>
        <v>1.99971727276683</v>
      </c>
    </row>
    <row r="24" spans="1:9" ht="24" customHeight="1">
      <c r="A24" s="4"/>
      <c r="B24" s="4"/>
      <c r="C24" s="4"/>
      <c r="D24" s="4"/>
      <c r="E24" s="4">
        <v>2.2</v>
      </c>
      <c r="F24" s="10" t="str">
        <f t="shared" si="0"/>
        <v>0.95023259195853-0.311541363513378i</v>
      </c>
      <c r="G24" s="10" t="str">
        <f t="shared" si="1"/>
        <v>0.95023259195853+0.311541363513378i</v>
      </c>
      <c r="H24" s="6" t="str">
        <f t="shared" si="2"/>
        <v>1.90046518391706</v>
      </c>
      <c r="I24" s="9">
        <f t="shared" si="3"/>
        <v>1.90046518391706</v>
      </c>
    </row>
    <row r="25" spans="1:9" ht="24" customHeight="1">
      <c r="A25" s="4"/>
      <c r="B25" s="4"/>
      <c r="C25" s="4"/>
      <c r="D25" s="4"/>
      <c r="E25" s="4">
        <v>2.3</v>
      </c>
      <c r="F25" s="10" t="str">
        <f t="shared" si="0"/>
        <v>0.815725100125357-0.5784397643882i</v>
      </c>
      <c r="G25" s="10" t="str">
        <f t="shared" si="1"/>
        <v>0.815725100125357+0.5784397643882i</v>
      </c>
      <c r="H25" s="6" t="str">
        <f t="shared" si="2"/>
        <v>1.63145020025071</v>
      </c>
      <c r="I25" s="9">
        <f t="shared" si="3"/>
        <v>1.63145020025071</v>
      </c>
    </row>
    <row r="26" spans="1:9" ht="24" customHeight="1">
      <c r="A26" s="4"/>
      <c r="B26" s="4"/>
      <c r="C26" s="4"/>
      <c r="D26" s="4"/>
      <c r="E26" s="4">
        <v>2.4</v>
      </c>
      <c r="F26" s="10" t="str">
        <f t="shared" si="0"/>
        <v>0.608351314532255-0.793667863849153i</v>
      </c>
      <c r="G26" s="10" t="str">
        <f t="shared" si="1"/>
        <v>0.608351314532255+0.793667863849153i</v>
      </c>
      <c r="H26" s="6" t="str">
        <f t="shared" si="2"/>
        <v>1.21670262906451</v>
      </c>
      <c r="I26" s="9">
        <f t="shared" si="3"/>
        <v>1.21670262906451</v>
      </c>
    </row>
    <row r="27" spans="1:9" ht="24" customHeight="1">
      <c r="A27" s="4"/>
      <c r="B27" s="4"/>
      <c r="C27" s="4"/>
      <c r="D27" s="4"/>
      <c r="E27" s="4">
        <v>2.5</v>
      </c>
      <c r="F27" s="10" t="str">
        <f t="shared" si="0"/>
        <v>0.346635317835026-0.937999976774739i</v>
      </c>
      <c r="G27" s="10" t="str">
        <f t="shared" si="1"/>
        <v>0.346635317835026+0.937999976774739i</v>
      </c>
      <c r="H27" s="6" t="str">
        <f t="shared" si="2"/>
        <v>0.693270635670052</v>
      </c>
      <c r="I27" s="9">
        <f t="shared" si="3"/>
        <v>0.693270635670052</v>
      </c>
    </row>
    <row r="28" spans="5:9" ht="13.5">
      <c r="E28" s="4">
        <v>2.6</v>
      </c>
      <c r="F28" s="10" t="str">
        <f t="shared" si="0"/>
        <v>0.0539554205626498-0.998543345374605i</v>
      </c>
      <c r="G28" s="10" t="str">
        <f t="shared" si="1"/>
        <v>0.0539554205626498+0.998543345374605i</v>
      </c>
      <c r="H28" s="6" t="str">
        <f t="shared" si="2"/>
        <v>0.1079108411253</v>
      </c>
      <c r="I28" s="9">
        <f t="shared" si="3"/>
        <v>0.1079108411253</v>
      </c>
    </row>
    <row r="29" spans="5:9" ht="13.5">
      <c r="E29" s="4">
        <v>2.7</v>
      </c>
      <c r="F29" s="10" t="str">
        <f t="shared" si="0"/>
        <v>-0.243544153735791-0.969889810845086i</v>
      </c>
      <c r="G29" s="10" t="str">
        <f t="shared" si="1"/>
        <v>-0.243544153735791+0.969889810845086i</v>
      </c>
      <c r="H29" s="6" t="str">
        <f t="shared" si="2"/>
        <v>-0.487088307471582</v>
      </c>
      <c r="I29" s="9">
        <f t="shared" si="3"/>
        <v>-0.487088307471582</v>
      </c>
    </row>
    <row r="30" spans="5:9" ht="13.5">
      <c r="E30" s="4">
        <v>2.8</v>
      </c>
      <c r="F30" s="10" t="str">
        <f t="shared" si="0"/>
        <v>-0.519288654116686-0.85459890808828i</v>
      </c>
      <c r="G30" s="10" t="str">
        <f t="shared" si="1"/>
        <v>-0.519288654116686+0.85459890808828i</v>
      </c>
      <c r="H30" s="6" t="str">
        <f t="shared" si="2"/>
        <v>-1.03857730823337</v>
      </c>
      <c r="I30" s="9">
        <f t="shared" si="3"/>
        <v>-1.03857730823337</v>
      </c>
    </row>
    <row r="31" spans="5:9" ht="13.5">
      <c r="E31" s="4">
        <v>2.9</v>
      </c>
      <c r="F31" s="10" t="str">
        <f t="shared" si="0"/>
        <v>-0.748646645597399-0.662969230082183i</v>
      </c>
      <c r="G31" s="10" t="str">
        <f t="shared" si="1"/>
        <v>-0.748646645597399+0.662969230082183i</v>
      </c>
      <c r="H31" s="6" t="str">
        <f t="shared" si="2"/>
        <v>-1.4972932911948</v>
      </c>
      <c r="I31" s="9">
        <f t="shared" si="3"/>
        <v>-1.4972932911948</v>
      </c>
    </row>
    <row r="32" spans="5:9" ht="13.5">
      <c r="E32" s="4">
        <v>3</v>
      </c>
      <c r="F32" s="10" t="str">
        <f t="shared" si="0"/>
        <v>-0.911130261884677-0.412118485241757i</v>
      </c>
      <c r="G32" s="10" t="str">
        <f t="shared" si="1"/>
        <v>-0.911130261884677+0.412118485241757i</v>
      </c>
      <c r="H32" s="6" t="str">
        <f t="shared" si="2"/>
        <v>-1.82226052376935</v>
      </c>
      <c r="I32" s="9">
        <f t="shared" si="3"/>
        <v>-1.82226052376935</v>
      </c>
    </row>
    <row r="33" spans="5:9" ht="13.5">
      <c r="E33" s="4">
        <v>3.1</v>
      </c>
      <c r="F33" s="10" t="str">
        <f t="shared" si="0"/>
        <v>-0.992225325452603-0.124454423507062i</v>
      </c>
      <c r="G33" s="10" t="str">
        <f t="shared" si="1"/>
        <v>-0.992225325452603+0.124454423507062i</v>
      </c>
      <c r="H33" s="6" t="str">
        <f t="shared" si="2"/>
        <v>-1.98445065090521</v>
      </c>
      <c r="I33" s="9">
        <f t="shared" si="3"/>
        <v>-1.98445065090521</v>
      </c>
    </row>
    <row r="34" spans="5:9" ht="13.5">
      <c r="E34" s="4">
        <v>3.2</v>
      </c>
      <c r="F34" s="10" t="str">
        <f t="shared" si="0"/>
        <v>-0.984687855794127+0.17432678122298i</v>
      </c>
      <c r="G34" s="10" t="str">
        <f t="shared" si="1"/>
        <v>-0.984687855794127-0.17432678122298i</v>
      </c>
      <c r="H34" s="6" t="str">
        <f t="shared" si="2"/>
        <v>-1.96937571158825</v>
      </c>
      <c r="I34" s="9">
        <f t="shared" si="3"/>
        <v>-1.96937571158825</v>
      </c>
    </row>
    <row r="35" spans="5:9" ht="13.5">
      <c r="E35" s="4">
        <v>3.3</v>
      </c>
      <c r="F35" s="10" t="str">
        <f t="shared" si="0"/>
        <v>-0.889191152625361+0.457535893775321i</v>
      </c>
      <c r="G35" s="10" t="str">
        <f t="shared" si="1"/>
        <v>-0.889191152625361-0.457535893775321i</v>
      </c>
      <c r="H35" s="6" t="str">
        <f t="shared" si="2"/>
        <v>-1.77838230525072</v>
      </c>
      <c r="I35" s="9">
        <f t="shared" si="3"/>
        <v>-1.77838230525072</v>
      </c>
    </row>
    <row r="36" spans="5:9" ht="13.5">
      <c r="E36" s="4">
        <v>3.4</v>
      </c>
      <c r="F36" s="10" t="str">
        <f t="shared" si="0"/>
        <v>-0.7142656520272+0.699874687593542i</v>
      </c>
      <c r="G36" s="10" t="str">
        <f t="shared" si="1"/>
        <v>-0.7142656520272-0.699874687593542i</v>
      </c>
      <c r="H36" s="6" t="str">
        <f t="shared" si="2"/>
        <v>-1.4285313040544</v>
      </c>
      <c r="I36" s="9">
        <f t="shared" si="3"/>
        <v>-1.4285313040544</v>
      </c>
    </row>
    <row r="37" spans="5:9" ht="13.5">
      <c r="E37" s="4">
        <v>3.5</v>
      </c>
      <c r="F37" s="10" t="str">
        <f t="shared" si="0"/>
        <v>-0.475536927995993+0.87969575997167i</v>
      </c>
      <c r="G37" s="10" t="str">
        <f t="shared" si="1"/>
        <v>-0.475536927995993-0.87969575997167i</v>
      </c>
      <c r="H37" s="6" t="str">
        <f t="shared" si="2"/>
        <v>-0.951073855991986</v>
      </c>
      <c r="I37" s="9">
        <f t="shared" si="3"/>
        <v>-0.951073855991986</v>
      </c>
    </row>
    <row r="38" spans="5:9" ht="13.5">
      <c r="E38" s="4">
        <v>3.6</v>
      </c>
      <c r="F38" s="10" t="str">
        <f t="shared" si="0"/>
        <v>-0.194329906455335+0.980936230066492i</v>
      </c>
      <c r="G38" s="10" t="str">
        <f t="shared" si="1"/>
        <v>-0.194329906455335-0.980936230066492i</v>
      </c>
      <c r="H38" s="6" t="str">
        <f t="shared" si="2"/>
        <v>-0.38865981291067</v>
      </c>
      <c r="I38" s="9">
        <f t="shared" si="3"/>
        <v>-0.38865981291067</v>
      </c>
    </row>
    <row r="39" spans="5:9" ht="13.5">
      <c r="E39" s="4">
        <v>3.7</v>
      </c>
      <c r="F39" s="10" t="str">
        <f t="shared" si="0"/>
        <v>0.104236026865697+0.994552588203989i</v>
      </c>
      <c r="G39" s="10" t="str">
        <f t="shared" si="1"/>
        <v>0.104236026865697-0.994552588203989i</v>
      </c>
      <c r="H39" s="6" t="str">
        <f t="shared" si="2"/>
        <v>0.208472053731394</v>
      </c>
      <c r="I39" s="9">
        <f t="shared" si="3"/>
        <v>0.208472053731394</v>
      </c>
    </row>
    <row r="40" spans="5:9" ht="13.5">
      <c r="E40" s="4">
        <v>3.8</v>
      </c>
      <c r="F40" s="10" t="str">
        <f t="shared" si="0"/>
        <v>0.393490866347891+0.919328525664676i</v>
      </c>
      <c r="G40" s="10" t="str">
        <f t="shared" si="1"/>
        <v>0.393490866347891-0.919328525664676i</v>
      </c>
      <c r="H40" s="6" t="str">
        <f t="shared" si="2"/>
        <v>0.786981732695782</v>
      </c>
      <c r="I40" s="9">
        <f t="shared" si="3"/>
        <v>0.786981732695782</v>
      </c>
    </row>
    <row r="41" spans="5:9" ht="13.5">
      <c r="E41" s="4">
        <v>3.9</v>
      </c>
      <c r="F41" s="10" t="str">
        <f t="shared" si="0"/>
        <v>0.647596338653876+0.761983583919033i</v>
      </c>
      <c r="G41" s="10" t="str">
        <f t="shared" si="1"/>
        <v>0.647596338653876-0.761983583919033i</v>
      </c>
      <c r="H41" s="6" t="str">
        <f t="shared" si="2"/>
        <v>1.29519267730775</v>
      </c>
      <c r="I41" s="9">
        <f t="shared" si="3"/>
        <v>1.29519267730775</v>
      </c>
    </row>
    <row r="42" spans="5:9" ht="13.5">
      <c r="E42" s="4">
        <v>4</v>
      </c>
      <c r="F42" s="10" t="str">
        <f t="shared" si="0"/>
        <v>0.843853958732492+0.536572918000435i</v>
      </c>
      <c r="G42" s="10" t="str">
        <f t="shared" si="1"/>
        <v>0.843853958732492-0.536572918000435i</v>
      </c>
      <c r="H42" s="6" t="str">
        <f t="shared" si="2"/>
        <v>1.68770791746498</v>
      </c>
      <c r="I42" s="9">
        <f t="shared" si="3"/>
        <v>1.68770791746498</v>
      </c>
    </row>
    <row r="43" spans="5:9" ht="13.5">
      <c r="E43" s="4">
        <v>4.1</v>
      </c>
      <c r="F43" s="10" t="str">
        <f t="shared" si="0"/>
        <v>0.96473261788661+0.263231791365801i</v>
      </c>
      <c r="G43" s="10" t="str">
        <f t="shared" si="1"/>
        <v>0.96473261788661-0.263231791365801i</v>
      </c>
      <c r="H43" s="6" t="str">
        <f t="shared" si="2"/>
        <v>1.92946523577322</v>
      </c>
      <c r="I43" s="9">
        <f t="shared" si="3"/>
        <v>1.92946523577322</v>
      </c>
    </row>
    <row r="44" spans="5:9" ht="13.5">
      <c r="E44" s="4">
        <v>4.2</v>
      </c>
      <c r="F44" s="10" t="str">
        <f t="shared" si="0"/>
        <v>0.999434585501005-0.0336230472211367i</v>
      </c>
      <c r="G44" s="10" t="str">
        <f t="shared" si="1"/>
        <v>0.999434585501005+0.0336230472211367i</v>
      </c>
      <c r="H44" s="6" t="str">
        <f t="shared" si="2"/>
        <v>1.99886917100201</v>
      </c>
      <c r="I44" s="9">
        <f t="shared" si="3"/>
        <v>1.99886917100201</v>
      </c>
    </row>
    <row r="45" spans="5:9" ht="13.5">
      <c r="E45" s="4">
        <v>4.3</v>
      </c>
      <c r="F45" s="10" t="str">
        <f t="shared" si="0"/>
        <v>0.944860038159861-0.327474439137693i</v>
      </c>
      <c r="G45" s="10" t="str">
        <f t="shared" si="1"/>
        <v>0.944860038159861+0.327474439137693i</v>
      </c>
      <c r="H45" s="6" t="str">
        <f t="shared" si="2"/>
        <v>1.88972007631972</v>
      </c>
      <c r="I45" s="9">
        <f t="shared" si="3"/>
        <v>1.88972007631972</v>
      </c>
    </row>
    <row r="46" spans="5:9" ht="13.5">
      <c r="E46" s="4">
        <v>4.4</v>
      </c>
      <c r="F46" s="10" t="str">
        <f t="shared" si="0"/>
        <v>0.805883957640451-0.592073514707223i</v>
      </c>
      <c r="G46" s="10" t="str">
        <f t="shared" si="1"/>
        <v>0.805883957640451+0.592073514707223i</v>
      </c>
      <c r="H46" s="6" t="str">
        <f t="shared" si="2"/>
        <v>1.6117679152809</v>
      </c>
      <c r="I46" s="9">
        <f t="shared" si="3"/>
        <v>1.6117679152809</v>
      </c>
    </row>
    <row r="47" spans="5:9" ht="13.5">
      <c r="E47" s="4">
        <v>4.5</v>
      </c>
      <c r="F47" s="10" t="str">
        <f t="shared" si="0"/>
        <v>0.594920663309892-0.803784426551621i</v>
      </c>
      <c r="G47" s="10" t="str">
        <f t="shared" si="1"/>
        <v>0.594920663309892+0.803784426551621i</v>
      </c>
      <c r="H47" s="6" t="str">
        <f t="shared" si="2"/>
        <v>1.18984132661978</v>
      </c>
      <c r="I47" s="9">
        <f t="shared" si="3"/>
        <v>1.18984132661978</v>
      </c>
    </row>
    <row r="48" spans="5:9" ht="13.5">
      <c r="E48" s="4">
        <v>4.6</v>
      </c>
      <c r="F48" s="10" t="str">
        <f t="shared" si="0"/>
        <v>0.330814877949047-0.943695669444105i</v>
      </c>
      <c r="G48" s="10" t="str">
        <f t="shared" si="1"/>
        <v>0.330814877949047+0.943695669444105i</v>
      </c>
      <c r="H48" s="6" t="str">
        <f t="shared" si="2"/>
        <v>0.661629755898094</v>
      </c>
      <c r="I48" s="9">
        <f t="shared" si="3"/>
        <v>0.661629755898094</v>
      </c>
    </row>
    <row r="49" spans="5:9" ht="13.5">
      <c r="E49" s="4">
        <v>4.7</v>
      </c>
      <c r="F49" s="10" t="str">
        <f t="shared" si="0"/>
        <v>0.0371583847908264-0.999309388747918i</v>
      </c>
      <c r="G49" s="10" t="str">
        <f t="shared" si="1"/>
        <v>0.0371583847908264+0.999309388747918i</v>
      </c>
      <c r="H49" s="6" t="str">
        <f t="shared" si="2"/>
        <v>0.0743167695816528</v>
      </c>
      <c r="I49" s="9">
        <f t="shared" si="3"/>
        <v>0.0743167695816528</v>
      </c>
    </row>
    <row r="50" spans="5:9" ht="13.5">
      <c r="E50" s="4">
        <v>4.8</v>
      </c>
      <c r="F50" s="10" t="str">
        <f t="shared" si="0"/>
        <v>-0.259817356213756-0.965657776549277i</v>
      </c>
      <c r="G50" s="10" t="str">
        <f t="shared" si="1"/>
        <v>-0.259817356213756+0.965657776549277i</v>
      </c>
      <c r="H50" s="6" t="str">
        <f t="shared" si="2"/>
        <v>-0.519634712427512</v>
      </c>
      <c r="I50" s="9">
        <f t="shared" si="3"/>
        <v>-0.519634712427512</v>
      </c>
    </row>
    <row r="51" spans="5:9" ht="13.5">
      <c r="E51" s="4">
        <v>4.9</v>
      </c>
      <c r="F51" s="10" t="str">
        <f t="shared" si="0"/>
        <v>-0.533584386589118-0.845746831142934i</v>
      </c>
      <c r="G51" s="10" t="str">
        <f t="shared" si="1"/>
        <v>-0.533584386589118+0.845746831142934i</v>
      </c>
      <c r="H51" s="6" t="str">
        <f t="shared" si="2"/>
        <v>-1.06716877317824</v>
      </c>
      <c r="I51" s="9">
        <f t="shared" si="3"/>
        <v>-1.06716877317824</v>
      </c>
    </row>
    <row r="52" spans="5:9" ht="13.5">
      <c r="E52" s="4">
        <v>5</v>
      </c>
      <c r="F52" s="10" t="str">
        <f t="shared" si="0"/>
        <v>-0.759687912858821-0.650287840157117i</v>
      </c>
      <c r="G52" s="10" t="str">
        <f t="shared" si="1"/>
        <v>-0.759687912858821+0.650287840157117i</v>
      </c>
      <c r="H52" s="6" t="str">
        <f t="shared" si="2"/>
        <v>-1.51937582571764</v>
      </c>
      <c r="I52" s="9">
        <f t="shared" si="3"/>
        <v>-1.51937582571764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B4" sqref="B4"/>
    </sheetView>
  </sheetViews>
  <sheetFormatPr defaultColWidth="9.140625" defaultRowHeight="15"/>
  <cols>
    <col min="2" max="3" width="5.00390625" style="0" customWidth="1"/>
    <col min="4" max="4" width="10.57421875" style="0" customWidth="1"/>
    <col min="5" max="5" width="6.140625" style="0" customWidth="1"/>
    <col min="6" max="7" width="18.7109375" style="1" customWidth="1"/>
    <col min="8" max="8" width="22.7109375" style="2" customWidth="1"/>
    <col min="9" max="9" width="19.421875" style="3" customWidth="1"/>
  </cols>
  <sheetData>
    <row r="1" spans="1:9" ht="27">
      <c r="A1" s="12"/>
      <c r="B1" s="18" t="s">
        <v>0</v>
      </c>
      <c r="C1" s="19" t="s">
        <v>1</v>
      </c>
      <c r="D1" s="4" t="s">
        <v>2</v>
      </c>
      <c r="E1" s="4" t="s">
        <v>3</v>
      </c>
      <c r="F1" s="5" t="s">
        <v>6</v>
      </c>
      <c r="G1" s="5" t="s">
        <v>7</v>
      </c>
      <c r="H1" s="6" t="s">
        <v>8</v>
      </c>
      <c r="I1" s="7" t="s">
        <v>9</v>
      </c>
    </row>
    <row r="2" spans="1:9" ht="24" customHeight="1">
      <c r="A2" s="13" t="s">
        <v>4</v>
      </c>
      <c r="B2" s="17">
        <v>2</v>
      </c>
      <c r="C2" s="14">
        <v>0</v>
      </c>
      <c r="D2" s="4" t="str">
        <f>COMPLEX(B2,C2)</f>
        <v>2</v>
      </c>
      <c r="E2" s="4">
        <v>0</v>
      </c>
      <c r="F2" s="8" t="str">
        <f>IMEXP(IMPRODUCT($D$2,E2))</f>
        <v>1</v>
      </c>
      <c r="G2" s="8" t="str">
        <f>IMEXP(IMPRODUCT($D$3,E2))</f>
        <v>1</v>
      </c>
      <c r="H2" s="6" t="str">
        <f>IMSUM(F2,G2)</f>
        <v>2</v>
      </c>
      <c r="I2" s="9">
        <f>IMREAL(H2)</f>
        <v>2</v>
      </c>
    </row>
    <row r="3" spans="1:9" ht="24" customHeight="1" thickBot="1">
      <c r="A3" s="11" t="s">
        <v>5</v>
      </c>
      <c r="B3" s="16">
        <v>1</v>
      </c>
      <c r="C3" s="15">
        <v>0</v>
      </c>
      <c r="D3" s="4" t="str">
        <f>COMPLEX(B3,C3)</f>
        <v>1</v>
      </c>
      <c r="E3" s="4">
        <v>0.05</v>
      </c>
      <c r="F3" s="10" t="str">
        <f aca="true" t="shared" si="0" ref="F3:F52">IMEXP(IMPRODUCT($D$2,E3))</f>
        <v>1.10517091807565</v>
      </c>
      <c r="G3" s="10" t="str">
        <f aca="true" t="shared" si="1" ref="G3:G52">IMEXP(IMPRODUCT($D$3,E3))</f>
        <v>1.05127109637602</v>
      </c>
      <c r="H3" s="6" t="str">
        <f aca="true" t="shared" si="2" ref="H3:H52">IMSUM(F3,G3)</f>
        <v>2.15644201445167</v>
      </c>
      <c r="I3" s="9">
        <f aca="true" t="shared" si="3" ref="I3:I52">IMREAL(H3)</f>
        <v>2.15644201445167</v>
      </c>
    </row>
    <row r="4" spans="1:9" ht="24" customHeight="1">
      <c r="A4" s="4"/>
      <c r="B4" s="4"/>
      <c r="C4" s="4"/>
      <c r="D4" s="4"/>
      <c r="E4" s="4">
        <v>0.1</v>
      </c>
      <c r="F4" s="10" t="str">
        <f t="shared" si="0"/>
        <v>1.22140275816017</v>
      </c>
      <c r="G4" s="10" t="str">
        <f t="shared" si="1"/>
        <v>1.10517091807565</v>
      </c>
      <c r="H4" s="6" t="str">
        <f t="shared" si="2"/>
        <v>2.32657367623582</v>
      </c>
      <c r="I4" s="9">
        <f t="shared" si="3"/>
        <v>2.32657367623582</v>
      </c>
    </row>
    <row r="5" spans="1:9" ht="24" customHeight="1">
      <c r="A5" s="4"/>
      <c r="B5" s="4"/>
      <c r="C5" s="4"/>
      <c r="D5" s="4"/>
      <c r="E5" s="4">
        <v>0.15</v>
      </c>
      <c r="F5" s="10" t="str">
        <f t="shared" si="0"/>
        <v>1.349858807576</v>
      </c>
      <c r="G5" s="10" t="str">
        <f t="shared" si="1"/>
        <v>1.16183424272828</v>
      </c>
      <c r="H5" s="6" t="str">
        <f t="shared" si="2"/>
        <v>2.51169305030428</v>
      </c>
      <c r="I5" s="9">
        <f t="shared" si="3"/>
        <v>2.51169305030428</v>
      </c>
    </row>
    <row r="6" spans="1:9" ht="24" customHeight="1">
      <c r="A6" s="4"/>
      <c r="B6" s="4"/>
      <c r="C6" s="4"/>
      <c r="D6" s="4"/>
      <c r="E6" s="4">
        <v>0.2</v>
      </c>
      <c r="F6" s="10" t="str">
        <f t="shared" si="0"/>
        <v>1.49182469764127</v>
      </c>
      <c r="G6" s="10" t="str">
        <f t="shared" si="1"/>
        <v>1.22140275816017</v>
      </c>
      <c r="H6" s="6" t="str">
        <f t="shared" si="2"/>
        <v>2.71322745580144</v>
      </c>
      <c r="I6" s="9">
        <f t="shared" si="3"/>
        <v>2.71322745580144</v>
      </c>
    </row>
    <row r="7" spans="1:9" ht="24" customHeight="1">
      <c r="A7" s="4"/>
      <c r="B7" s="4"/>
      <c r="C7" s="4"/>
      <c r="D7" s="4"/>
      <c r="E7" s="4">
        <v>0.25</v>
      </c>
      <c r="F7" s="10" t="str">
        <f t="shared" si="0"/>
        <v>1.64872127070013</v>
      </c>
      <c r="G7" s="10" t="str">
        <f t="shared" si="1"/>
        <v>1.28402541668774</v>
      </c>
      <c r="H7" s="6" t="str">
        <f t="shared" si="2"/>
        <v>2.93274668738787</v>
      </c>
      <c r="I7" s="9">
        <f t="shared" si="3"/>
        <v>2.93274668738787</v>
      </c>
    </row>
    <row r="8" spans="1:9" ht="24" customHeight="1">
      <c r="A8" s="4"/>
      <c r="B8" s="4"/>
      <c r="C8" s="4"/>
      <c r="D8" s="4"/>
      <c r="E8" s="4">
        <v>0.3</v>
      </c>
      <c r="F8" s="10" t="str">
        <f t="shared" si="0"/>
        <v>1.82211880039051</v>
      </c>
      <c r="G8" s="10" t="str">
        <f t="shared" si="1"/>
        <v>1.349858807576</v>
      </c>
      <c r="H8" s="6" t="str">
        <f t="shared" si="2"/>
        <v>3.17197760796651</v>
      </c>
      <c r="I8" s="9">
        <f t="shared" si="3"/>
        <v>3.17197760796651</v>
      </c>
    </row>
    <row r="9" spans="1:9" ht="24" customHeight="1">
      <c r="A9" s="4"/>
      <c r="B9" s="4"/>
      <c r="C9" s="4"/>
      <c r="D9" s="4"/>
      <c r="E9" s="4">
        <v>0.35</v>
      </c>
      <c r="F9" s="10" t="str">
        <f t="shared" si="0"/>
        <v>2.01375270747048</v>
      </c>
      <c r="G9" s="10" t="str">
        <f t="shared" si="1"/>
        <v>1.41906754859326</v>
      </c>
      <c r="H9" s="6" t="str">
        <f t="shared" si="2"/>
        <v>3.43282025606374</v>
      </c>
      <c r="I9" s="9">
        <f t="shared" si="3"/>
        <v>3.43282025606374</v>
      </c>
    </row>
    <row r="10" spans="1:9" ht="24" customHeight="1">
      <c r="A10" s="4"/>
      <c r="B10" s="4"/>
      <c r="C10" s="4"/>
      <c r="D10" s="4"/>
      <c r="E10" s="4">
        <v>0.4</v>
      </c>
      <c r="F10" s="10" t="str">
        <f t="shared" si="0"/>
        <v>2.22554092849247</v>
      </c>
      <c r="G10" s="10" t="str">
        <f t="shared" si="1"/>
        <v>1.49182469764127</v>
      </c>
      <c r="H10" s="6" t="str">
        <f t="shared" si="2"/>
        <v>3.71736562613374</v>
      </c>
      <c r="I10" s="9">
        <f t="shared" si="3"/>
        <v>3.71736562613374</v>
      </c>
    </row>
    <row r="11" spans="1:9" ht="24" customHeight="1">
      <c r="A11" s="4"/>
      <c r="B11" s="4"/>
      <c r="C11" s="4"/>
      <c r="D11" s="4"/>
      <c r="E11" s="4">
        <v>0.45</v>
      </c>
      <c r="F11" s="10" t="str">
        <f t="shared" si="0"/>
        <v>2.45960311115695</v>
      </c>
      <c r="G11" s="10" t="str">
        <f t="shared" si="1"/>
        <v>1.56831218549017</v>
      </c>
      <c r="H11" s="6" t="str">
        <f t="shared" si="2"/>
        <v>4.02791529664712</v>
      </c>
      <c r="I11" s="9">
        <f t="shared" si="3"/>
        <v>4.02791529664712</v>
      </c>
    </row>
    <row r="12" spans="1:9" ht="24" customHeight="1">
      <c r="A12" s="4"/>
      <c r="B12" s="4"/>
      <c r="C12" s="4"/>
      <c r="D12" s="4"/>
      <c r="E12" s="4">
        <v>0.5</v>
      </c>
      <c r="F12" s="10" t="str">
        <f t="shared" si="0"/>
        <v>2.71828182845905</v>
      </c>
      <c r="G12" s="10" t="str">
        <f t="shared" si="1"/>
        <v>1.64872127070013</v>
      </c>
      <c r="H12" s="6" t="str">
        <f t="shared" si="2"/>
        <v>4.36700309915918</v>
      </c>
      <c r="I12" s="9">
        <f t="shared" si="3"/>
        <v>4.36700309915918</v>
      </c>
    </row>
    <row r="13" spans="1:9" ht="24" customHeight="1">
      <c r="A13" s="4"/>
      <c r="B13" s="4"/>
      <c r="C13" s="4"/>
      <c r="D13" s="4"/>
      <c r="E13" s="4">
        <v>0.55</v>
      </c>
      <c r="F13" s="10" t="str">
        <f t="shared" si="0"/>
        <v>3.00416602394643</v>
      </c>
      <c r="G13" s="10" t="str">
        <f t="shared" si="1"/>
        <v>1.7332530178674</v>
      </c>
      <c r="H13" s="6" t="str">
        <f t="shared" si="2"/>
        <v>4.73741904181383</v>
      </c>
      <c r="I13" s="9">
        <f t="shared" si="3"/>
        <v>4.73741904181383</v>
      </c>
    </row>
    <row r="14" spans="1:9" ht="24" customHeight="1">
      <c r="A14" s="4"/>
      <c r="B14" s="4"/>
      <c r="C14" s="4"/>
      <c r="D14" s="4"/>
      <c r="E14" s="4">
        <v>0.6</v>
      </c>
      <c r="F14" s="10" t="str">
        <f t="shared" si="0"/>
        <v>3.32011692273655</v>
      </c>
      <c r="G14" s="10" t="str">
        <f t="shared" si="1"/>
        <v>1.82211880039051</v>
      </c>
      <c r="H14" s="6" t="str">
        <f t="shared" si="2"/>
        <v>5.14223572312706</v>
      </c>
      <c r="I14" s="9">
        <f t="shared" si="3"/>
        <v>5.14223572312706</v>
      </c>
    </row>
    <row r="15" spans="1:9" ht="24" customHeight="1">
      <c r="A15" s="4"/>
      <c r="B15" s="4"/>
      <c r="C15" s="4"/>
      <c r="D15" s="4"/>
      <c r="E15" s="4">
        <v>0.65</v>
      </c>
      <c r="F15" s="10" t="str">
        <f t="shared" si="0"/>
        <v>3.66929666761924</v>
      </c>
      <c r="G15" s="10" t="str">
        <f t="shared" si="1"/>
        <v>1.9155408290139</v>
      </c>
      <c r="H15" s="6" t="str">
        <f t="shared" si="2"/>
        <v>5.58483749663314</v>
      </c>
      <c r="I15" s="9">
        <f t="shared" si="3"/>
        <v>5.58483749663314</v>
      </c>
    </row>
    <row r="16" spans="1:9" ht="24" customHeight="1">
      <c r="A16" s="4"/>
      <c r="B16" s="4"/>
      <c r="C16" s="4"/>
      <c r="D16" s="4"/>
      <c r="E16" s="4">
        <v>0.7</v>
      </c>
      <c r="F16" s="10" t="str">
        <f t="shared" si="0"/>
        <v>4.05519996684467</v>
      </c>
      <c r="G16" s="10" t="str">
        <f t="shared" si="1"/>
        <v>2.01375270747048</v>
      </c>
      <c r="H16" s="6" t="str">
        <f t="shared" si="2"/>
        <v>6.06895267431515</v>
      </c>
      <c r="I16" s="9">
        <f t="shared" si="3"/>
        <v>6.06895267431515</v>
      </c>
    </row>
    <row r="17" spans="1:9" ht="24" customHeight="1">
      <c r="A17" s="4"/>
      <c r="B17" s="4"/>
      <c r="C17" s="4"/>
      <c r="D17" s="4"/>
      <c r="E17" s="4">
        <v>0.75</v>
      </c>
      <c r="F17" s="10" t="str">
        <f t="shared" si="0"/>
        <v>4.48168907033806</v>
      </c>
      <c r="G17" s="10" t="str">
        <f t="shared" si="1"/>
        <v>2.11700001661267</v>
      </c>
      <c r="H17" s="6" t="str">
        <f t="shared" si="2"/>
        <v>6.59868908695073</v>
      </c>
      <c r="I17" s="9">
        <f t="shared" si="3"/>
        <v>6.59868908695073</v>
      </c>
    </row>
    <row r="18" spans="1:9" ht="24" customHeight="1">
      <c r="A18" s="4"/>
      <c r="B18" s="4"/>
      <c r="C18" s="4"/>
      <c r="D18" s="4"/>
      <c r="E18" s="4">
        <v>0.8</v>
      </c>
      <c r="F18" s="10" t="str">
        <f t="shared" si="0"/>
        <v>4.95303242439511</v>
      </c>
      <c r="G18" s="10" t="str">
        <f t="shared" si="1"/>
        <v>2.22554092849247</v>
      </c>
      <c r="H18" s="6" t="str">
        <f t="shared" si="2"/>
        <v>7.17857335288758</v>
      </c>
      <c r="I18" s="9">
        <f t="shared" si="3"/>
        <v>7.17857335288758</v>
      </c>
    </row>
    <row r="19" spans="1:9" ht="24" customHeight="1">
      <c r="A19" s="4"/>
      <c r="B19" s="4"/>
      <c r="C19" s="4"/>
      <c r="D19" s="4"/>
      <c r="E19" s="4">
        <v>0.85</v>
      </c>
      <c r="F19" s="10" t="str">
        <f t="shared" si="0"/>
        <v>5.4739473917272</v>
      </c>
      <c r="G19" s="10" t="str">
        <f t="shared" si="1"/>
        <v>2.33964685192599</v>
      </c>
      <c r="H19" s="6" t="str">
        <f t="shared" si="2"/>
        <v>7.81359424365319</v>
      </c>
      <c r="I19" s="9">
        <f t="shared" si="3"/>
        <v>7.81359424365319</v>
      </c>
    </row>
    <row r="20" spans="1:9" ht="24" customHeight="1">
      <c r="A20" s="4"/>
      <c r="B20" s="4"/>
      <c r="C20" s="4"/>
      <c r="D20" s="4"/>
      <c r="E20" s="4">
        <v>0.9</v>
      </c>
      <c r="F20" s="10" t="str">
        <f t="shared" si="0"/>
        <v>6.04964746441295</v>
      </c>
      <c r="G20" s="10" t="str">
        <f t="shared" si="1"/>
        <v>2.45960311115695</v>
      </c>
      <c r="H20" s="6" t="str">
        <f t="shared" si="2"/>
        <v>8.5092505755699</v>
      </c>
      <c r="I20" s="9">
        <f t="shared" si="3"/>
        <v>8.5092505755699</v>
      </c>
    </row>
    <row r="21" spans="1:9" ht="24" customHeight="1">
      <c r="A21" s="4"/>
      <c r="B21" s="4"/>
      <c r="C21" s="4"/>
      <c r="D21" s="4"/>
      <c r="E21" s="4">
        <v>0.95</v>
      </c>
      <c r="F21" s="10" t="str">
        <f t="shared" si="0"/>
        <v>6.68589444227927</v>
      </c>
      <c r="G21" s="10" t="str">
        <f t="shared" si="1"/>
        <v>2.58570965931585</v>
      </c>
      <c r="H21" s="6" t="str">
        <f t="shared" si="2"/>
        <v>9.27160410159512</v>
      </c>
      <c r="I21" s="9">
        <f t="shared" si="3"/>
        <v>9.27160410159512</v>
      </c>
    </row>
    <row r="22" spans="1:9" ht="24" customHeight="1">
      <c r="A22" s="4"/>
      <c r="B22" s="4"/>
      <c r="C22" s="4"/>
      <c r="D22" s="4"/>
      <c r="E22" s="4">
        <v>1</v>
      </c>
      <c r="F22" s="10" t="str">
        <f t="shared" si="0"/>
        <v>7.38905609893065</v>
      </c>
      <c r="G22" s="10" t="str">
        <f t="shared" si="1"/>
        <v>2.71828182845905</v>
      </c>
      <c r="H22" s="6" t="str">
        <f t="shared" si="2"/>
        <v>10.1073379273897</v>
      </c>
      <c r="I22" s="9">
        <f t="shared" si="3"/>
        <v>10.1073379273897</v>
      </c>
    </row>
    <row r="23" spans="1:9" ht="24" customHeight="1">
      <c r="A23" s="4"/>
      <c r="B23" s="4"/>
      <c r="C23" s="4"/>
      <c r="D23" s="4"/>
      <c r="E23" s="4">
        <v>1.05</v>
      </c>
      <c r="F23" s="10" t="str">
        <f t="shared" si="0"/>
        <v>8.16616991256765</v>
      </c>
      <c r="G23" s="10" t="str">
        <f t="shared" si="1"/>
        <v>2.85765111806316</v>
      </c>
      <c r="H23" s="6" t="str">
        <f t="shared" si="2"/>
        <v>11.0238210306308</v>
      </c>
      <c r="I23" s="9">
        <f t="shared" si="3"/>
        <v>11.0238210306308</v>
      </c>
    </row>
    <row r="24" spans="1:9" ht="24" customHeight="1">
      <c r="A24" s="4"/>
      <c r="B24" s="4"/>
      <c r="C24" s="4"/>
      <c r="D24" s="4"/>
      <c r="E24" s="4">
        <v>1.1</v>
      </c>
      <c r="F24" s="10" t="str">
        <f t="shared" si="0"/>
        <v>9.02501349943412</v>
      </c>
      <c r="G24" s="10" t="str">
        <f t="shared" si="1"/>
        <v>3.00416602394643</v>
      </c>
      <c r="H24" s="6" t="str">
        <f t="shared" si="2"/>
        <v>12.0291795233806</v>
      </c>
      <c r="I24" s="9">
        <f t="shared" si="3"/>
        <v>12.0291795233806</v>
      </c>
    </row>
    <row r="25" spans="1:9" ht="24" customHeight="1">
      <c r="A25" s="4"/>
      <c r="B25" s="4"/>
      <c r="C25" s="4"/>
      <c r="D25" s="4"/>
      <c r="E25" s="4">
        <v>1.15</v>
      </c>
      <c r="F25" s="10" t="str">
        <f t="shared" si="0"/>
        <v>9.97418245481472</v>
      </c>
      <c r="G25" s="10" t="str">
        <f t="shared" si="1"/>
        <v>3.15819290968977</v>
      </c>
      <c r="H25" s="6" t="str">
        <f t="shared" si="2"/>
        <v>13.1323753645045</v>
      </c>
      <c r="I25" s="9">
        <f t="shared" si="3"/>
        <v>13.1323753645045</v>
      </c>
    </row>
    <row r="26" spans="1:9" ht="24" customHeight="1">
      <c r="A26" s="4"/>
      <c r="B26" s="4"/>
      <c r="C26" s="4"/>
      <c r="D26" s="4"/>
      <c r="E26" s="4">
        <v>1.2</v>
      </c>
      <c r="F26" s="10" t="str">
        <f t="shared" si="0"/>
        <v>11.0231763806416</v>
      </c>
      <c r="G26" s="10" t="str">
        <f t="shared" si="1"/>
        <v>3.32011692273655</v>
      </c>
      <c r="H26" s="6" t="str">
        <f t="shared" si="2"/>
        <v>14.3432933033782</v>
      </c>
      <c r="I26" s="9">
        <f t="shared" si="3"/>
        <v>14.3432933033782</v>
      </c>
    </row>
    <row r="27" spans="1:9" ht="24" customHeight="1">
      <c r="A27" s="4"/>
      <c r="B27" s="4"/>
      <c r="C27" s="4"/>
      <c r="D27" s="4"/>
      <c r="E27" s="4">
        <v>1.25</v>
      </c>
      <c r="F27" s="10" t="str">
        <f t="shared" si="0"/>
        <v>12.1824939607035</v>
      </c>
      <c r="G27" s="10" t="str">
        <f t="shared" si="1"/>
        <v>3.49034295746184</v>
      </c>
      <c r="H27" s="6" t="str">
        <f t="shared" si="2"/>
        <v>15.6728369181653</v>
      </c>
      <c r="I27" s="9">
        <f t="shared" si="3"/>
        <v>15.6728369181653</v>
      </c>
    </row>
    <row r="28" spans="5:9" ht="13.5">
      <c r="E28" s="4">
        <v>1.3</v>
      </c>
      <c r="F28" s="10" t="str">
        <f t="shared" si="0"/>
        <v>13.4637380350017</v>
      </c>
      <c r="G28" s="10" t="str">
        <f t="shared" si="1"/>
        <v>3.66929666761924</v>
      </c>
      <c r="H28" s="6" t="str">
        <f t="shared" si="2"/>
        <v>17.1330347026209</v>
      </c>
      <c r="I28" s="9">
        <f t="shared" si="3"/>
        <v>17.1330347026209</v>
      </c>
    </row>
    <row r="29" spans="5:9" ht="13.5">
      <c r="E29" s="4">
        <v>1.35</v>
      </c>
      <c r="F29" s="10" t="str">
        <f t="shared" si="0"/>
        <v>14.8797317248728</v>
      </c>
      <c r="G29" s="10" t="str">
        <f t="shared" si="1"/>
        <v>3.85742553069697</v>
      </c>
      <c r="H29" s="6" t="str">
        <f t="shared" si="2"/>
        <v>18.7371572555698</v>
      </c>
      <c r="I29" s="9">
        <f t="shared" si="3"/>
        <v>18.7371572555698</v>
      </c>
    </row>
    <row r="30" spans="5:9" ht="13.5">
      <c r="E30" s="4">
        <v>1.4</v>
      </c>
      <c r="F30" s="10" t="str">
        <f t="shared" si="0"/>
        <v>16.444646771097</v>
      </c>
      <c r="G30" s="10" t="str">
        <f t="shared" si="1"/>
        <v>4.05519996684467</v>
      </c>
      <c r="H30" s="6" t="str">
        <f t="shared" si="2"/>
        <v>20.4998467379417</v>
      </c>
      <c r="I30" s="9">
        <f t="shared" si="3"/>
        <v>20.4998467379417</v>
      </c>
    </row>
    <row r="31" spans="5:9" ht="13.5">
      <c r="E31" s="4">
        <v>1.45</v>
      </c>
      <c r="F31" s="10" t="str">
        <f t="shared" si="0"/>
        <v>18.1741453694431</v>
      </c>
      <c r="G31" s="10" t="str">
        <f t="shared" si="1"/>
        <v>4.26311451516882</v>
      </c>
      <c r="H31" s="6" t="str">
        <f t="shared" si="2"/>
        <v>22.4372598846119</v>
      </c>
      <c r="I31" s="9">
        <f t="shared" si="3"/>
        <v>22.4372598846119</v>
      </c>
    </row>
    <row r="32" spans="5:9" ht="13.5">
      <c r="E32" s="4">
        <v>1.5</v>
      </c>
      <c r="F32" s="10" t="str">
        <f t="shared" si="0"/>
        <v>20.0855369231877</v>
      </c>
      <c r="G32" s="10" t="str">
        <f t="shared" si="1"/>
        <v>4.48168907033806</v>
      </c>
      <c r="H32" s="6" t="str">
        <f t="shared" si="2"/>
        <v>24.5672259935258</v>
      </c>
      <c r="I32" s="9">
        <f t="shared" si="3"/>
        <v>24.5672259935258</v>
      </c>
    </row>
    <row r="33" spans="5:9" ht="13.5">
      <c r="E33" s="4">
        <v>1.55</v>
      </c>
      <c r="F33" s="10" t="str">
        <f t="shared" si="0"/>
        <v>22.1979512814416</v>
      </c>
      <c r="G33" s="10" t="str">
        <f t="shared" si="1"/>
        <v>4.71147018259074</v>
      </c>
      <c r="H33" s="6" t="str">
        <f t="shared" si="2"/>
        <v>26.9094214640323</v>
      </c>
      <c r="I33" s="9">
        <f t="shared" si="3"/>
        <v>26.9094214640323</v>
      </c>
    </row>
    <row r="34" spans="5:9" ht="13.5">
      <c r="E34" s="4">
        <v>1.6</v>
      </c>
      <c r="F34" s="10" t="str">
        <f t="shared" si="0"/>
        <v>24.5325301971094</v>
      </c>
      <c r="G34" s="10" t="str">
        <f t="shared" si="1"/>
        <v>4.95303242439511</v>
      </c>
      <c r="H34" s="6" t="str">
        <f t="shared" si="2"/>
        <v>29.4855626215045</v>
      </c>
      <c r="I34" s="9">
        <f t="shared" si="3"/>
        <v>29.4855626215045</v>
      </c>
    </row>
    <row r="35" spans="5:9" ht="13.5">
      <c r="E35" s="4">
        <v>1.65</v>
      </c>
      <c r="F35" s="10" t="str">
        <f t="shared" si="0"/>
        <v>27.1126389206579</v>
      </c>
      <c r="G35" s="10" t="str">
        <f t="shared" si="1"/>
        <v>5.20697982717985</v>
      </c>
      <c r="H35" s="6" t="str">
        <f t="shared" si="2"/>
        <v>32.3196187478378</v>
      </c>
      <c r="I35" s="9">
        <f t="shared" si="3"/>
        <v>32.3196187478378</v>
      </c>
    </row>
    <row r="36" spans="5:9" ht="13.5">
      <c r="E36" s="4">
        <v>1.7</v>
      </c>
      <c r="F36" s="10" t="str">
        <f t="shared" si="0"/>
        <v>29.964100047397</v>
      </c>
      <c r="G36" s="10" t="str">
        <f t="shared" si="1"/>
        <v>5.4739473917272</v>
      </c>
      <c r="H36" s="6" t="str">
        <f t="shared" si="2"/>
        <v>35.4380474391242</v>
      </c>
      <c r="I36" s="9">
        <f t="shared" si="3"/>
        <v>35.4380474391242</v>
      </c>
    </row>
    <row r="37" spans="5:9" ht="13.5">
      <c r="E37" s="4">
        <v>1.75</v>
      </c>
      <c r="F37" s="10" t="str">
        <f t="shared" si="0"/>
        <v>33.1154519586923</v>
      </c>
      <c r="G37" s="10" t="str">
        <f t="shared" si="1"/>
        <v>5.75460267600573</v>
      </c>
      <c r="H37" s="6" t="str">
        <f t="shared" si="2"/>
        <v>38.870054634698</v>
      </c>
      <c r="I37" s="9">
        <f t="shared" si="3"/>
        <v>38.870054634698</v>
      </c>
    </row>
    <row r="38" spans="5:9" ht="13.5">
      <c r="E38" s="4">
        <v>1.8</v>
      </c>
      <c r="F38" s="10" t="str">
        <f t="shared" si="0"/>
        <v>36.598234443678</v>
      </c>
      <c r="G38" s="10" t="str">
        <f t="shared" si="1"/>
        <v>6.04964746441295</v>
      </c>
      <c r="H38" s="6" t="str">
        <f t="shared" si="2"/>
        <v>42.647881908091</v>
      </c>
      <c r="I38" s="9">
        <f t="shared" si="3"/>
        <v>42.647881908091</v>
      </c>
    </row>
    <row r="39" spans="5:9" ht="13.5">
      <c r="E39" s="4">
        <v>1.85</v>
      </c>
      <c r="F39" s="10" t="str">
        <f t="shared" si="0"/>
        <v>40.4473043600674</v>
      </c>
      <c r="G39" s="10" t="str">
        <f t="shared" si="1"/>
        <v>6.35981952260183</v>
      </c>
      <c r="H39" s="6" t="str">
        <f t="shared" si="2"/>
        <v>46.8071238826692</v>
      </c>
      <c r="I39" s="9">
        <f t="shared" si="3"/>
        <v>46.8071238826692</v>
      </c>
    </row>
    <row r="40" spans="5:9" ht="13.5">
      <c r="E40" s="4">
        <v>1.9</v>
      </c>
      <c r="F40" s="10" t="str">
        <f t="shared" si="0"/>
        <v>44.7011844933008</v>
      </c>
      <c r="G40" s="10" t="str">
        <f t="shared" si="1"/>
        <v>6.68589444227927</v>
      </c>
      <c r="H40" s="6" t="str">
        <f t="shared" si="2"/>
        <v>51.3870789355801</v>
      </c>
      <c r="I40" s="9">
        <f t="shared" si="3"/>
        <v>51.3870789355801</v>
      </c>
    </row>
    <row r="41" spans="5:9" ht="13.5">
      <c r="E41" s="4">
        <v>1.95</v>
      </c>
      <c r="F41" s="10" t="str">
        <f t="shared" si="0"/>
        <v>49.4024491055302</v>
      </c>
      <c r="G41" s="10" t="str">
        <f t="shared" si="1"/>
        <v>7.02868758058929</v>
      </c>
      <c r="H41" s="6" t="str">
        <f t="shared" si="2"/>
        <v>56.4311366861195</v>
      </c>
      <c r="I41" s="9">
        <f t="shared" si="3"/>
        <v>56.4311366861195</v>
      </c>
    </row>
    <row r="42" spans="5:9" ht="13.5">
      <c r="E42" s="4">
        <v>2</v>
      </c>
      <c r="F42" s="10" t="str">
        <f t="shared" si="0"/>
        <v>54.5981500331442</v>
      </c>
      <c r="G42" s="10" t="str">
        <f t="shared" si="1"/>
        <v>7.38905609893065</v>
      </c>
      <c r="H42" s="6" t="str">
        <f t="shared" si="2"/>
        <v>61.9872061320749</v>
      </c>
      <c r="I42" s="9">
        <f t="shared" si="3"/>
        <v>61.9872061320749</v>
      </c>
    </row>
    <row r="43" spans="5:9" ht="13.5">
      <c r="E43" s="4">
        <v>2.05</v>
      </c>
      <c r="F43" s="10" t="str">
        <f t="shared" si="0"/>
        <v>60.340287597362</v>
      </c>
      <c r="G43" s="10" t="str">
        <f t="shared" si="1"/>
        <v>7.76790110630677</v>
      </c>
      <c r="H43" s="6" t="str">
        <f t="shared" si="2"/>
        <v>68.1081887036688</v>
      </c>
      <c r="I43" s="9">
        <f t="shared" si="3"/>
        <v>68.1081887036688</v>
      </c>
    </row>
    <row r="44" spans="5:9" ht="13.5">
      <c r="E44" s="4">
        <v>2.1</v>
      </c>
      <c r="F44" s="10" t="str">
        <f t="shared" si="0"/>
        <v>66.6863310409252</v>
      </c>
      <c r="G44" s="10" t="str">
        <f t="shared" si="1"/>
        <v>8.16616991256765</v>
      </c>
      <c r="H44" s="6" t="str">
        <f t="shared" si="2"/>
        <v>74.8525009534929</v>
      </c>
      <c r="I44" s="9">
        <f t="shared" si="3"/>
        <v>74.8525009534929</v>
      </c>
    </row>
    <row r="45" spans="5:9" ht="13.5">
      <c r="E45" s="4">
        <v>2.15</v>
      </c>
      <c r="F45" s="10" t="str">
        <f t="shared" si="0"/>
        <v>73.6997936995958</v>
      </c>
      <c r="G45" s="10" t="str">
        <f t="shared" si="1"/>
        <v>8.58485839717789</v>
      </c>
      <c r="H45" s="6" t="str">
        <f t="shared" si="2"/>
        <v>82.2846520967737</v>
      </c>
      <c r="I45" s="9">
        <f t="shared" si="3"/>
        <v>82.2846520967737</v>
      </c>
    </row>
    <row r="46" spans="5:9" ht="13.5">
      <c r="E46" s="4">
        <v>2.2</v>
      </c>
      <c r="F46" s="10" t="str">
        <f t="shared" si="0"/>
        <v>81.4508686649681</v>
      </c>
      <c r="G46" s="10" t="str">
        <f t="shared" si="1"/>
        <v>9.02501349943412</v>
      </c>
      <c r="H46" s="6" t="str">
        <f t="shared" si="2"/>
        <v>90.4758821644022</v>
      </c>
      <c r="I46" s="9">
        <f t="shared" si="3"/>
        <v>90.4758821644022</v>
      </c>
    </row>
    <row r="47" spans="5:9" ht="13.5">
      <c r="E47" s="4">
        <v>2.25</v>
      </c>
      <c r="F47" s="10" t="str">
        <f t="shared" si="0"/>
        <v>90.0171313005218</v>
      </c>
      <c r="G47" s="10" t="str">
        <f t="shared" si="1"/>
        <v>9.48773583635853</v>
      </c>
      <c r="H47" s="6" t="str">
        <f t="shared" si="2"/>
        <v>99.5048671368803</v>
      </c>
      <c r="I47" s="9">
        <f t="shared" si="3"/>
        <v>99.5048671368803</v>
      </c>
    </row>
    <row r="48" spans="5:9" ht="13.5">
      <c r="E48" s="4">
        <v>2.3</v>
      </c>
      <c r="F48" s="10" t="str">
        <f t="shared" si="0"/>
        <v>99.4843156419338</v>
      </c>
      <c r="G48" s="10" t="str">
        <f t="shared" si="1"/>
        <v>9.97418245481472</v>
      </c>
      <c r="H48" s="6" t="str">
        <f t="shared" si="2"/>
        <v>109.458498096749</v>
      </c>
      <c r="I48" s="9">
        <f t="shared" si="3"/>
        <v>109.458498096749</v>
      </c>
    </row>
    <row r="49" spans="5:9" ht="13.5">
      <c r="E49" s="4">
        <v>2.35</v>
      </c>
      <c r="F49" s="10" t="str">
        <f t="shared" si="0"/>
        <v>109.947172452124</v>
      </c>
      <c r="G49" s="10" t="str">
        <f t="shared" si="1"/>
        <v>10.4855697247276</v>
      </c>
      <c r="H49" s="6" t="str">
        <f t="shared" si="2"/>
        <v>120.432742176852</v>
      </c>
      <c r="I49" s="9">
        <f t="shared" si="3"/>
        <v>120.432742176852</v>
      </c>
    </row>
    <row r="50" spans="5:9" ht="13.5">
      <c r="E50" s="4">
        <v>2.4</v>
      </c>
      <c r="F50" s="10" t="str">
        <f t="shared" si="0"/>
        <v>121.510417518735</v>
      </c>
      <c r="G50" s="10" t="str">
        <f t="shared" si="1"/>
        <v>11.0231763806416</v>
      </c>
      <c r="H50" s="6" t="str">
        <f t="shared" si="2"/>
        <v>132.533593899377</v>
      </c>
      <c r="I50" s="9">
        <f t="shared" si="3"/>
        <v>132.533593899377</v>
      </c>
    </row>
    <row r="51" spans="5:9" ht="13.5">
      <c r="E51" s="4">
        <v>2.45</v>
      </c>
      <c r="F51" s="10" t="str">
        <f t="shared" si="0"/>
        <v>134.289779684936</v>
      </c>
      <c r="G51" s="10" t="str">
        <f t="shared" si="1"/>
        <v>11.5883467192234</v>
      </c>
      <c r="H51" s="6" t="str">
        <f t="shared" si="2"/>
        <v>145.878126404159</v>
      </c>
      <c r="I51" s="9">
        <f t="shared" si="3"/>
        <v>145.878126404159</v>
      </c>
    </row>
    <row r="52" spans="5:9" ht="13.5">
      <c r="E52" s="4">
        <v>2.5</v>
      </c>
      <c r="F52" s="10" t="str">
        <f t="shared" si="0"/>
        <v>148.413159102577</v>
      </c>
      <c r="G52" s="10" t="str">
        <f t="shared" si="1"/>
        <v>12.1824939607035</v>
      </c>
      <c r="H52" s="6" t="str">
        <f t="shared" si="2"/>
        <v>160.595653063281</v>
      </c>
      <c r="I52" s="9">
        <f t="shared" si="3"/>
        <v>160.595653063281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B4" sqref="B4"/>
    </sheetView>
  </sheetViews>
  <sheetFormatPr defaultColWidth="9.140625" defaultRowHeight="15"/>
  <cols>
    <col min="2" max="3" width="5.00390625" style="0" customWidth="1"/>
    <col min="4" max="4" width="10.57421875" style="0" customWidth="1"/>
    <col min="5" max="5" width="6.140625" style="0" customWidth="1"/>
    <col min="6" max="7" width="18.7109375" style="1" customWidth="1"/>
    <col min="8" max="8" width="22.7109375" style="2" customWidth="1"/>
    <col min="9" max="9" width="19.421875" style="3" customWidth="1"/>
  </cols>
  <sheetData>
    <row r="1" spans="1:9" ht="27">
      <c r="A1" s="12"/>
      <c r="B1" s="18" t="s">
        <v>0</v>
      </c>
      <c r="C1" s="19" t="s">
        <v>1</v>
      </c>
      <c r="D1" s="4" t="s">
        <v>2</v>
      </c>
      <c r="E1" s="4" t="s">
        <v>3</v>
      </c>
      <c r="F1" s="5" t="s">
        <v>6</v>
      </c>
      <c r="G1" s="5" t="s">
        <v>7</v>
      </c>
      <c r="H1" s="6" t="s">
        <v>8</v>
      </c>
      <c r="I1" s="7" t="s">
        <v>9</v>
      </c>
    </row>
    <row r="2" spans="1:9" ht="24" customHeight="1">
      <c r="A2" s="13" t="s">
        <v>4</v>
      </c>
      <c r="B2" s="17">
        <v>-2</v>
      </c>
      <c r="C2" s="14">
        <v>0</v>
      </c>
      <c r="D2" s="4" t="str">
        <f>COMPLEX(B2,C2)</f>
        <v>-2</v>
      </c>
      <c r="E2" s="4">
        <v>0</v>
      </c>
      <c r="F2" s="8" t="str">
        <f>IMEXP(IMPRODUCT($D$2,E2))</f>
        <v>1</v>
      </c>
      <c r="G2" s="8" t="str">
        <f>IMEXP(IMPRODUCT($D$3,E2))</f>
        <v>1</v>
      </c>
      <c r="H2" s="6" t="str">
        <f>IMSUM(F2,G2)</f>
        <v>2</v>
      </c>
      <c r="I2" s="9">
        <f>IMREAL(H2)</f>
        <v>2</v>
      </c>
    </row>
    <row r="3" spans="1:9" ht="24" customHeight="1" thickBot="1">
      <c r="A3" s="11" t="s">
        <v>5</v>
      </c>
      <c r="B3" s="16">
        <v>1</v>
      </c>
      <c r="C3" s="15">
        <v>0</v>
      </c>
      <c r="D3" s="4" t="str">
        <f>COMPLEX(B3,C3)</f>
        <v>1</v>
      </c>
      <c r="E3" s="4">
        <v>0.02</v>
      </c>
      <c r="F3" s="10" t="str">
        <f aca="true" t="shared" si="0" ref="F3:F52">IMEXP(IMPRODUCT($D$2,E3))</f>
        <v>0.960789439152323</v>
      </c>
      <c r="G3" s="10" t="str">
        <f aca="true" t="shared" si="1" ref="G3:G52">IMEXP(IMPRODUCT($D$3,E3))</f>
        <v>1.02020134002676</v>
      </c>
      <c r="H3" s="6" t="str">
        <f aca="true" t="shared" si="2" ref="H3:H52">IMSUM(F3,G3)</f>
        <v>1.98099077917908</v>
      </c>
      <c r="I3" s="9">
        <f aca="true" t="shared" si="3" ref="I3:I52">IMREAL(H3)</f>
        <v>1.98099077917908</v>
      </c>
    </row>
    <row r="4" spans="1:9" ht="24" customHeight="1">
      <c r="A4" s="4"/>
      <c r="B4" s="4"/>
      <c r="C4" s="4"/>
      <c r="D4" s="4"/>
      <c r="E4" s="4">
        <v>0.04</v>
      </c>
      <c r="F4" s="10" t="str">
        <f t="shared" si="0"/>
        <v>0.923116346386636</v>
      </c>
      <c r="G4" s="10" t="str">
        <f t="shared" si="1"/>
        <v>1.04081077419239</v>
      </c>
      <c r="H4" s="6" t="str">
        <f t="shared" si="2"/>
        <v>1.96392712057903</v>
      </c>
      <c r="I4" s="9">
        <f t="shared" si="3"/>
        <v>1.96392712057903</v>
      </c>
    </row>
    <row r="5" spans="1:9" ht="24" customHeight="1">
      <c r="A5" s="4"/>
      <c r="B5" s="4"/>
      <c r="C5" s="4"/>
      <c r="D5" s="4"/>
      <c r="E5" s="4">
        <v>0.06</v>
      </c>
      <c r="F5" s="10" t="str">
        <f t="shared" si="0"/>
        <v>0.886920436717157</v>
      </c>
      <c r="G5" s="10" t="str">
        <f t="shared" si="1"/>
        <v>1.06183654654536</v>
      </c>
      <c r="H5" s="6" t="str">
        <f t="shared" si="2"/>
        <v>1.94875698326252</v>
      </c>
      <c r="I5" s="9">
        <f t="shared" si="3"/>
        <v>1.94875698326252</v>
      </c>
    </row>
    <row r="6" spans="1:9" ht="24" customHeight="1">
      <c r="A6" s="4"/>
      <c r="B6" s="4"/>
      <c r="C6" s="4"/>
      <c r="D6" s="4"/>
      <c r="E6" s="4">
        <v>0.08</v>
      </c>
      <c r="F6" s="10" t="str">
        <f t="shared" si="0"/>
        <v>0.852143788966211</v>
      </c>
      <c r="G6" s="10" t="str">
        <f t="shared" si="1"/>
        <v>1.08328706767496</v>
      </c>
      <c r="H6" s="6" t="str">
        <f t="shared" si="2"/>
        <v>1.93543085664117</v>
      </c>
      <c r="I6" s="9">
        <f t="shared" si="3"/>
        <v>1.93543085664117</v>
      </c>
    </row>
    <row r="7" spans="1:9" ht="24" customHeight="1">
      <c r="A7" s="4"/>
      <c r="B7" s="4"/>
      <c r="C7" s="4"/>
      <c r="D7" s="4"/>
      <c r="E7" s="4">
        <v>0.1</v>
      </c>
      <c r="F7" s="10" t="str">
        <f t="shared" si="0"/>
        <v>0.818730753077982</v>
      </c>
      <c r="G7" s="10" t="str">
        <f t="shared" si="1"/>
        <v>1.10517091807565</v>
      </c>
      <c r="H7" s="6" t="str">
        <f t="shared" si="2"/>
        <v>1.92390167115363</v>
      </c>
      <c r="I7" s="9">
        <f t="shared" si="3"/>
        <v>1.92390167115363</v>
      </c>
    </row>
    <row r="8" spans="1:9" ht="24" customHeight="1">
      <c r="A8" s="4"/>
      <c r="B8" s="4"/>
      <c r="C8" s="4"/>
      <c r="D8" s="4"/>
      <c r="E8" s="4">
        <v>0.12</v>
      </c>
      <c r="F8" s="10" t="str">
        <f t="shared" si="0"/>
        <v>0.786627861066553</v>
      </c>
      <c r="G8" s="10" t="str">
        <f t="shared" si="1"/>
        <v>1.12749685157938</v>
      </c>
      <c r="H8" s="6" t="str">
        <f t="shared" si="2"/>
        <v>1.91412471264593</v>
      </c>
      <c r="I8" s="9">
        <f t="shared" si="3"/>
        <v>1.91412471264593</v>
      </c>
    </row>
    <row r="9" spans="1:9" ht="24" customHeight="1">
      <c r="A9" s="4"/>
      <c r="B9" s="4"/>
      <c r="C9" s="4"/>
      <c r="D9" s="4"/>
      <c r="E9" s="4">
        <v>0.14</v>
      </c>
      <c r="F9" s="10" t="str">
        <f t="shared" si="0"/>
        <v>0.755783741455725</v>
      </c>
      <c r="G9" s="10" t="str">
        <f t="shared" si="1"/>
        <v>1.15027379885723</v>
      </c>
      <c r="H9" s="6" t="str">
        <f t="shared" si="2"/>
        <v>1.90605754031295</v>
      </c>
      <c r="I9" s="9">
        <f t="shared" si="3"/>
        <v>1.90605754031295</v>
      </c>
    </row>
    <row r="10" spans="1:9" ht="24" customHeight="1">
      <c r="A10" s="4"/>
      <c r="B10" s="4"/>
      <c r="C10" s="4"/>
      <c r="D10" s="4"/>
      <c r="E10" s="4">
        <v>0.16</v>
      </c>
      <c r="F10" s="10" t="str">
        <f t="shared" si="0"/>
        <v>0.726149037073691</v>
      </c>
      <c r="G10" s="10" t="str">
        <f t="shared" si="1"/>
        <v>1.17351087099181</v>
      </c>
      <c r="H10" s="6" t="str">
        <f t="shared" si="2"/>
        <v>1.8996599080655</v>
      </c>
      <c r="I10" s="9">
        <f t="shared" si="3"/>
        <v>1.8996599080655</v>
      </c>
    </row>
    <row r="11" spans="1:9" ht="24" customHeight="1">
      <c r="A11" s="4"/>
      <c r="B11" s="4"/>
      <c r="C11" s="4"/>
      <c r="D11" s="4"/>
      <c r="E11" s="4">
        <v>0.18</v>
      </c>
      <c r="F11" s="10" t="str">
        <f t="shared" si="0"/>
        <v>0.697676326071031</v>
      </c>
      <c r="G11" s="10" t="str">
        <f t="shared" si="1"/>
        <v>1.19721736312181</v>
      </c>
      <c r="H11" s="6" t="str">
        <f t="shared" si="2"/>
        <v>1.89489368919284</v>
      </c>
      <c r="I11" s="9">
        <f t="shared" si="3"/>
        <v>1.89489368919284</v>
      </c>
    </row>
    <row r="12" spans="1:9" ht="24" customHeight="1">
      <c r="A12" s="4"/>
      <c r="B12" s="4"/>
      <c r="C12" s="4"/>
      <c r="D12" s="4"/>
      <c r="E12" s="4">
        <v>0.2</v>
      </c>
      <c r="F12" s="10" t="str">
        <f t="shared" si="0"/>
        <v>0.670320046035639</v>
      </c>
      <c r="G12" s="10" t="str">
        <f t="shared" si="1"/>
        <v>1.22140275816017</v>
      </c>
      <c r="H12" s="6" t="str">
        <f t="shared" si="2"/>
        <v>1.89172280419581</v>
      </c>
      <c r="I12" s="9">
        <f t="shared" si="3"/>
        <v>1.89172280419581</v>
      </c>
    </row>
    <row r="13" spans="1:9" ht="24" customHeight="1">
      <c r="A13" s="4"/>
      <c r="B13" s="4"/>
      <c r="C13" s="4"/>
      <c r="D13" s="4"/>
      <c r="E13" s="4">
        <v>0.22</v>
      </c>
      <c r="F13" s="10" t="str">
        <f t="shared" si="0"/>
        <v>0.644036421083141</v>
      </c>
      <c r="G13" s="10" t="str">
        <f t="shared" si="1"/>
        <v>1.24607673058738</v>
      </c>
      <c r="H13" s="6" t="str">
        <f t="shared" si="2"/>
        <v>1.89011315167052</v>
      </c>
      <c r="I13" s="9">
        <f t="shared" si="3"/>
        <v>1.89011315167052</v>
      </c>
    </row>
    <row r="14" spans="1:9" ht="24" customHeight="1">
      <c r="A14" s="4"/>
      <c r="B14" s="4"/>
      <c r="C14" s="4"/>
      <c r="D14" s="4"/>
      <c r="E14" s="4">
        <v>0.24</v>
      </c>
      <c r="F14" s="10" t="str">
        <f t="shared" si="0"/>
        <v>0.618783391806141</v>
      </c>
      <c r="G14" s="10" t="str">
        <f t="shared" si="1"/>
        <v>1.2712491503214</v>
      </c>
      <c r="H14" s="6" t="str">
        <f t="shared" si="2"/>
        <v>1.89003254212754</v>
      </c>
      <c r="I14" s="9">
        <f t="shared" si="3"/>
        <v>1.89003254212754</v>
      </c>
    </row>
    <row r="15" spans="1:9" ht="24" customHeight="1">
      <c r="A15" s="4"/>
      <c r="B15" s="4"/>
      <c r="C15" s="4"/>
      <c r="D15" s="4"/>
      <c r="E15" s="4">
        <v>0.26</v>
      </c>
      <c r="F15" s="10" t="str">
        <f t="shared" si="0"/>
        <v>0.594520547970194</v>
      </c>
      <c r="G15" s="10" t="str">
        <f t="shared" si="1"/>
        <v>1.29693008666577</v>
      </c>
      <c r="H15" s="6" t="str">
        <f t="shared" si="2"/>
        <v>1.89145063463596</v>
      </c>
      <c r="I15" s="9">
        <f t="shared" si="3"/>
        <v>1.89145063463596</v>
      </c>
    </row>
    <row r="16" spans="1:9" ht="24" customHeight="1">
      <c r="A16" s="4"/>
      <c r="B16" s="4"/>
      <c r="C16" s="4"/>
      <c r="D16" s="4"/>
      <c r="E16" s="4">
        <v>0.28</v>
      </c>
      <c r="F16" s="10" t="str">
        <f t="shared" si="0"/>
        <v>0.571209063848815</v>
      </c>
      <c r="G16" s="10" t="str">
        <f t="shared" si="1"/>
        <v>1.32312981233744</v>
      </c>
      <c r="H16" s="6" t="str">
        <f t="shared" si="2"/>
        <v>1.89433887618625</v>
      </c>
      <c r="I16" s="9">
        <f t="shared" si="3"/>
        <v>1.89433887618625</v>
      </c>
    </row>
    <row r="17" spans="1:9" ht="24" customHeight="1">
      <c r="A17" s="4"/>
      <c r="B17" s="4"/>
      <c r="C17" s="4"/>
      <c r="D17" s="4"/>
      <c r="E17" s="4">
        <v>0.3</v>
      </c>
      <c r="F17" s="10" t="str">
        <f t="shared" si="0"/>
        <v>0.548811636094026</v>
      </c>
      <c r="G17" s="10" t="str">
        <f t="shared" si="1"/>
        <v>1.349858807576</v>
      </c>
      <c r="H17" s="6" t="str">
        <f t="shared" si="2"/>
        <v>1.89867044367003</v>
      </c>
      <c r="I17" s="9">
        <f t="shared" si="3"/>
        <v>1.89867044367003</v>
      </c>
    </row>
    <row r="18" spans="1:9" ht="24" customHeight="1">
      <c r="A18" s="4"/>
      <c r="B18" s="4"/>
      <c r="C18" s="4"/>
      <c r="D18" s="4"/>
      <c r="E18" s="4">
        <v>0.32</v>
      </c>
      <c r="F18" s="10" t="str">
        <f t="shared" si="0"/>
        <v>0.527292424043049</v>
      </c>
      <c r="G18" s="10" t="str">
        <f t="shared" si="1"/>
        <v>1.37712776433596</v>
      </c>
      <c r="H18" s="6" t="str">
        <f t="shared" si="2"/>
        <v>1.90442018837901</v>
      </c>
      <c r="I18" s="9">
        <f t="shared" si="3"/>
        <v>1.90442018837901</v>
      </c>
    </row>
    <row r="19" spans="1:9" ht="24" customHeight="1">
      <c r="A19" s="4"/>
      <c r="B19" s="4"/>
      <c r="C19" s="4"/>
      <c r="D19" s="4"/>
      <c r="E19" s="4">
        <v>0.34</v>
      </c>
      <c r="F19" s="10" t="str">
        <f t="shared" si="0"/>
        <v>0.50661699236559</v>
      </c>
      <c r="G19" s="10" t="str">
        <f t="shared" si="1"/>
        <v>1.40494759056359</v>
      </c>
      <c r="H19" s="6" t="str">
        <f t="shared" si="2"/>
        <v>1.91156458292918</v>
      </c>
      <c r="I19" s="9">
        <f t="shared" si="3"/>
        <v>1.91156458292918</v>
      </c>
    </row>
    <row r="20" spans="1:9" ht="24" customHeight="1">
      <c r="A20" s="4"/>
      <c r="B20" s="4"/>
      <c r="C20" s="4"/>
      <c r="D20" s="4"/>
      <c r="E20" s="4">
        <v>0.36</v>
      </c>
      <c r="F20" s="10" t="str">
        <f t="shared" si="0"/>
        <v>0.486752255959972</v>
      </c>
      <c r="G20" s="10" t="str">
        <f t="shared" si="1"/>
        <v>1.43332941456034</v>
      </c>
      <c r="H20" s="6" t="str">
        <f t="shared" si="2"/>
        <v>1.92008167052031</v>
      </c>
      <c r="I20" s="9">
        <f t="shared" si="3"/>
        <v>1.92008167052031</v>
      </c>
    </row>
    <row r="21" spans="1:9" ht="24" customHeight="1">
      <c r="A21" s="4"/>
      <c r="B21" s="4"/>
      <c r="C21" s="4"/>
      <c r="D21" s="4"/>
      <c r="E21" s="4">
        <v>0.38</v>
      </c>
      <c r="F21" s="10" t="str">
        <f t="shared" si="0"/>
        <v>0.467666427009909</v>
      </c>
      <c r="G21" s="10" t="str">
        <f t="shared" si="1"/>
        <v>1.46228458943422</v>
      </c>
      <c r="H21" s="6" t="str">
        <f t="shared" si="2"/>
        <v>1.92995101644413</v>
      </c>
      <c r="I21" s="9">
        <f t="shared" si="3"/>
        <v>1.92995101644413</v>
      </c>
    </row>
    <row r="22" spans="1:9" ht="24" customHeight="1">
      <c r="A22" s="4"/>
      <c r="B22" s="4"/>
      <c r="C22" s="4"/>
      <c r="D22" s="4"/>
      <c r="E22" s="4">
        <v>0.4</v>
      </c>
      <c r="F22" s="10" t="str">
        <f t="shared" si="0"/>
        <v>0.449328964117222</v>
      </c>
      <c r="G22" s="10" t="str">
        <f t="shared" si="1"/>
        <v>1.49182469764127</v>
      </c>
      <c r="H22" s="6" t="str">
        <f t="shared" si="2"/>
        <v>1.94115366175849</v>
      </c>
      <c r="I22" s="9">
        <f t="shared" si="3"/>
        <v>1.94115366175849</v>
      </c>
    </row>
    <row r="23" spans="1:9" ht="24" customHeight="1">
      <c r="A23" s="4"/>
      <c r="B23" s="4"/>
      <c r="C23" s="4"/>
      <c r="D23" s="4"/>
      <c r="E23" s="4">
        <v>0.42</v>
      </c>
      <c r="F23" s="10" t="str">
        <f t="shared" si="0"/>
        <v>0.43171052342908</v>
      </c>
      <c r="G23" s="10" t="str">
        <f t="shared" si="1"/>
        <v>1.52196155561863</v>
      </c>
      <c r="H23" s="6" t="str">
        <f t="shared" si="2"/>
        <v>1.95367207904771</v>
      </c>
      <c r="I23" s="9">
        <f t="shared" si="3"/>
        <v>1.95367207904771</v>
      </c>
    </row>
    <row r="24" spans="1:9" ht="24" customHeight="1">
      <c r="A24" s="4"/>
      <c r="B24" s="4"/>
      <c r="C24" s="4"/>
      <c r="D24" s="4"/>
      <c r="E24" s="4">
        <v>0.44</v>
      </c>
      <c r="F24" s="10" t="str">
        <f t="shared" si="0"/>
        <v>0.414782911681581</v>
      </c>
      <c r="G24" s="10" t="str">
        <f t="shared" si="1"/>
        <v>1.55270721851134</v>
      </c>
      <c r="H24" s="6" t="str">
        <f t="shared" si="2"/>
        <v>1.96749013019292</v>
      </c>
      <c r="I24" s="9">
        <f t="shared" si="3"/>
        <v>1.96749013019292</v>
      </c>
    </row>
    <row r="25" spans="1:9" ht="24" customHeight="1">
      <c r="A25" s="4"/>
      <c r="B25" s="4"/>
      <c r="C25" s="4"/>
      <c r="D25" s="4"/>
      <c r="E25" s="4">
        <v>0.46</v>
      </c>
      <c r="F25" s="10" t="str">
        <f t="shared" si="0"/>
        <v>0.398519041084514</v>
      </c>
      <c r="G25" s="10" t="str">
        <f t="shared" si="1"/>
        <v>1.58407398499448</v>
      </c>
      <c r="H25" s="6" t="str">
        <f t="shared" si="2"/>
        <v>1.98259302607899</v>
      </c>
      <c r="I25" s="9">
        <f t="shared" si="3"/>
        <v>1.98259302607899</v>
      </c>
    </row>
    <row r="26" spans="1:9" ht="24" customHeight="1">
      <c r="A26" s="4"/>
      <c r="B26" s="4"/>
      <c r="C26" s="4"/>
      <c r="D26" s="4"/>
      <c r="E26" s="4">
        <v>0.48</v>
      </c>
      <c r="F26" s="10" t="str">
        <f t="shared" si="0"/>
        <v>0.382892885975112</v>
      </c>
      <c r="G26" s="10" t="str">
        <f t="shared" si="1"/>
        <v>1.61607440219289</v>
      </c>
      <c r="H26" s="6" t="str">
        <f t="shared" si="2"/>
        <v>1.998967288168</v>
      </c>
      <c r="I26" s="9">
        <f t="shared" si="3"/>
        <v>1.998967288168</v>
      </c>
    </row>
    <row r="27" spans="1:9" ht="24" customHeight="1">
      <c r="A27" s="4"/>
      <c r="B27" s="4"/>
      <c r="C27" s="4"/>
      <c r="D27" s="4"/>
      <c r="E27" s="4">
        <v>0.5</v>
      </c>
      <c r="F27" s="10" t="str">
        <f t="shared" si="0"/>
        <v>0.367879441171442</v>
      </c>
      <c r="G27" s="10" t="str">
        <f t="shared" si="1"/>
        <v>1.64872127070013</v>
      </c>
      <c r="H27" s="6" t="str">
        <f t="shared" si="2"/>
        <v>2.01660071187157</v>
      </c>
      <c r="I27" s="9">
        <f t="shared" si="3"/>
        <v>2.01660071187157</v>
      </c>
    </row>
    <row r="28" spans="5:9" ht="13.5">
      <c r="E28" s="4">
        <v>0.52</v>
      </c>
      <c r="F28" s="10" t="str">
        <f t="shared" si="0"/>
        <v>0.35345468195878</v>
      </c>
      <c r="G28" s="10" t="str">
        <f t="shared" si="1"/>
        <v>1.68202764969889</v>
      </c>
      <c r="H28" s="6" t="str">
        <f t="shared" si="2"/>
        <v>2.03548233165767</v>
      </c>
      <c r="I28" s="9">
        <f t="shared" si="3"/>
        <v>2.03548233165767</v>
      </c>
    </row>
    <row r="29" spans="5:9" ht="13.5">
      <c r="E29" s="4">
        <v>0.54</v>
      </c>
      <c r="F29" s="10" t="str">
        <f t="shared" si="0"/>
        <v>0.339595525644939</v>
      </c>
      <c r="G29" s="10" t="str">
        <f t="shared" si="1"/>
        <v>1.71600686218486</v>
      </c>
      <c r="H29" s="6" t="str">
        <f t="shared" si="2"/>
        <v>2.0556023878298</v>
      </c>
      <c r="I29" s="9">
        <f t="shared" si="3"/>
        <v>2.0556023878298</v>
      </c>
    </row>
    <row r="30" spans="5:9" ht="13.5">
      <c r="E30" s="4">
        <v>0.56</v>
      </c>
      <c r="F30" s="10" t="str">
        <f t="shared" si="0"/>
        <v>0.326279794623039</v>
      </c>
      <c r="G30" s="10" t="str">
        <f t="shared" si="1"/>
        <v>1.7506725002961</v>
      </c>
      <c r="H30" s="6" t="str">
        <f t="shared" si="2"/>
        <v>2.07695229491914</v>
      </c>
      <c r="I30" s="9">
        <f t="shared" si="3"/>
        <v>2.07695229491914</v>
      </c>
    </row>
    <row r="31" spans="5:9" ht="13.5">
      <c r="E31" s="4">
        <v>0.58</v>
      </c>
      <c r="F31" s="10" t="str">
        <f t="shared" si="0"/>
        <v>0.313486180882605</v>
      </c>
      <c r="G31" s="10" t="str">
        <f t="shared" si="1"/>
        <v>1.78603843075007</v>
      </c>
      <c r="H31" s="6" t="str">
        <f t="shared" si="2"/>
        <v>2.09952461163267</v>
      </c>
      <c r="I31" s="9">
        <f t="shared" si="3"/>
        <v>2.09952461163267</v>
      </c>
    </row>
    <row r="32" spans="5:9" ht="13.5">
      <c r="E32" s="4">
        <v>0.6</v>
      </c>
      <c r="F32" s="10" t="str">
        <f t="shared" si="0"/>
        <v>0.301194211912202</v>
      </c>
      <c r="G32" s="10" t="str">
        <f t="shared" si="1"/>
        <v>1.82211880039051</v>
      </c>
      <c r="H32" s="6" t="str">
        <f t="shared" si="2"/>
        <v>2.12331301230271</v>
      </c>
      <c r="I32" s="9">
        <f t="shared" si="3"/>
        <v>2.12331301230271</v>
      </c>
    </row>
    <row r="33" spans="5:9" ht="13.5">
      <c r="E33" s="4">
        <v>0.62</v>
      </c>
      <c r="F33" s="10" t="str">
        <f t="shared" si="0"/>
        <v>0.289384217939051</v>
      </c>
      <c r="G33" s="10" t="str">
        <f t="shared" si="1"/>
        <v>1.85892804184634</v>
      </c>
      <c r="H33" s="6" t="str">
        <f t="shared" si="2"/>
        <v>2.14831225978539</v>
      </c>
      <c r="I33" s="9">
        <f t="shared" si="3"/>
        <v>2.14831225978539</v>
      </c>
    </row>
    <row r="34" spans="5:9" ht="13.5">
      <c r="E34" s="4">
        <v>0.64</v>
      </c>
      <c r="F34" s="10" t="str">
        <f t="shared" si="0"/>
        <v>0.278037300453194</v>
      </c>
      <c r="G34" s="10" t="str">
        <f t="shared" si="1"/>
        <v>1.89648087930495</v>
      </c>
      <c r="H34" s="6" t="str">
        <f t="shared" si="2"/>
        <v>2.17451817975814</v>
      </c>
      <c r="I34" s="9">
        <f t="shared" si="3"/>
        <v>2.17451817975814</v>
      </c>
    </row>
    <row r="35" spans="5:9" ht="13.5">
      <c r="E35" s="4">
        <v>0.66</v>
      </c>
      <c r="F35" s="10" t="str">
        <f t="shared" si="0"/>
        <v>0.26713530196585</v>
      </c>
      <c r="G35" s="10" t="str">
        <f t="shared" si="1"/>
        <v>1.93479233440203</v>
      </c>
      <c r="H35" s="6" t="str">
        <f t="shared" si="2"/>
        <v>2.20192763636788</v>
      </c>
      <c r="I35" s="9">
        <f t="shared" si="3"/>
        <v>2.20192763636788</v>
      </c>
    </row>
    <row r="36" spans="5:9" ht="13.5">
      <c r="E36" s="4">
        <v>0.68</v>
      </c>
      <c r="F36" s="10" t="str">
        <f t="shared" si="0"/>
        <v>0.256660776953556</v>
      </c>
      <c r="G36" s="10" t="str">
        <f t="shared" si="1"/>
        <v>1.97387773223045</v>
      </c>
      <c r="H36" s="6" t="str">
        <f t="shared" si="2"/>
        <v>2.23053850918401</v>
      </c>
      <c r="I36" s="9">
        <f t="shared" si="3"/>
        <v>2.23053850918401</v>
      </c>
    </row>
    <row r="37" spans="5:9" ht="13.5">
      <c r="E37" s="4">
        <v>0.7</v>
      </c>
      <c r="F37" s="10" t="str">
        <f t="shared" si="0"/>
        <v>0.246596963941606</v>
      </c>
      <c r="G37" s="10" t="str">
        <f t="shared" si="1"/>
        <v>2.01375270747048</v>
      </c>
      <c r="H37" s="6" t="str">
        <f t="shared" si="2"/>
        <v>2.26034967141209</v>
      </c>
      <c r="I37" s="9">
        <f t="shared" si="3"/>
        <v>2.26034967141209</v>
      </c>
    </row>
    <row r="38" spans="5:9" ht="13.5">
      <c r="E38" s="4">
        <v>0.72</v>
      </c>
      <c r="F38" s="10" t="str">
        <f t="shared" si="0"/>
        <v>0.236927758682122</v>
      </c>
      <c r="G38" s="10" t="str">
        <f t="shared" si="1"/>
        <v>2.05443321064389</v>
      </c>
      <c r="H38" s="6" t="str">
        <f t="shared" si="2"/>
        <v>2.29136096932601</v>
      </c>
      <c r="I38" s="9">
        <f t="shared" si="3"/>
        <v>2.29136096932601</v>
      </c>
    </row>
    <row r="39" spans="5:9" ht="13.5">
      <c r="E39" s="4">
        <v>0.74</v>
      </c>
      <c r="F39" s="10" t="str">
        <f t="shared" si="0"/>
        <v>0.227637688383813</v>
      </c>
      <c r="G39" s="10" t="str">
        <f t="shared" si="1"/>
        <v>2.09593551449436</v>
      </c>
      <c r="H39" s="6" t="str">
        <f t="shared" si="2"/>
        <v>2.32357320287817</v>
      </c>
      <c r="I39" s="9">
        <f t="shared" si="3"/>
        <v>2.32357320287817</v>
      </c>
    </row>
    <row r="40" spans="5:9" ht="13.5">
      <c r="E40" s="4">
        <v>0.76</v>
      </c>
      <c r="F40" s="10" t="str">
        <f t="shared" si="0"/>
        <v>0.218711886952215</v>
      </c>
      <c r="G40" s="10" t="str">
        <f t="shared" si="1"/>
        <v>2.13827622049682</v>
      </c>
      <c r="H40" s="6" t="str">
        <f t="shared" si="2"/>
        <v>2.35698810744904</v>
      </c>
      <c r="I40" s="9">
        <f t="shared" si="3"/>
        <v>2.35698810744904</v>
      </c>
    </row>
    <row r="41" spans="5:9" ht="13.5">
      <c r="E41" s="4">
        <v>0.78</v>
      </c>
      <c r="F41" s="10" t="str">
        <f t="shared" si="0"/>
        <v>0.210136071200765</v>
      </c>
      <c r="G41" s="10" t="str">
        <f t="shared" si="1"/>
        <v>2.1814722654982</v>
      </c>
      <c r="H41" s="6" t="str">
        <f t="shared" si="2"/>
        <v>2.39160833669897</v>
      </c>
      <c r="I41" s="9">
        <f t="shared" si="3"/>
        <v>2.39160833669897</v>
      </c>
    </row>
    <row r="42" spans="5:9" ht="13.5">
      <c r="E42" s="4">
        <v>0.8</v>
      </c>
      <c r="F42" s="10" t="str">
        <f t="shared" si="0"/>
        <v>0.201896517994655</v>
      </c>
      <c r="G42" s="10" t="str">
        <f t="shared" si="1"/>
        <v>2.22554092849247</v>
      </c>
      <c r="H42" s="6" t="str">
        <f t="shared" si="2"/>
        <v>2.42743744648712</v>
      </c>
      <c r="I42" s="9">
        <f t="shared" si="3"/>
        <v>2.42743744648712</v>
      </c>
    </row>
    <row r="43" spans="5:9" ht="13.5">
      <c r="E43" s="4">
        <v>0.82</v>
      </c>
      <c r="F43" s="10" t="str">
        <f t="shared" si="0"/>
        <v>0.193980042290892</v>
      </c>
      <c r="G43" s="10" t="str">
        <f t="shared" si="1"/>
        <v>2.27049983753241</v>
      </c>
      <c r="H43" s="6" t="str">
        <f t="shared" si="2"/>
        <v>2.4644798798233</v>
      </c>
      <c r="I43" s="9">
        <f t="shared" si="3"/>
        <v>2.4644798798233</v>
      </c>
    </row>
    <row r="44" spans="5:9" ht="13.5">
      <c r="E44" s="4">
        <v>0.84</v>
      </c>
      <c r="F44" s="10" t="str">
        <f t="shared" si="0"/>
        <v>0.18637397603941</v>
      </c>
      <c r="G44" s="10" t="str">
        <f t="shared" si="1"/>
        <v>2.31636697678109</v>
      </c>
      <c r="H44" s="6" t="str">
        <f t="shared" si="2"/>
        <v>2.5027409528205</v>
      </c>
      <c r="I44" s="9">
        <f t="shared" si="3"/>
        <v>2.5027409528205</v>
      </c>
    </row>
    <row r="45" spans="5:9" ht="13.5">
      <c r="E45" s="4">
        <v>0.86</v>
      </c>
      <c r="F45" s="10" t="str">
        <f t="shared" si="0"/>
        <v>0.179066147911493</v>
      </c>
      <c r="G45" s="10" t="str">
        <f t="shared" si="1"/>
        <v>2.36316069370579</v>
      </c>
      <c r="H45" s="6" t="str">
        <f t="shared" si="2"/>
        <v>2.54222684161728</v>
      </c>
      <c r="I45" s="9">
        <f t="shared" si="3"/>
        <v>2.54222684161728</v>
      </c>
    </row>
    <row r="46" spans="5:9" ht="13.5">
      <c r="E46" s="4">
        <v>0.88</v>
      </c>
      <c r="F46" s="10" t="str">
        <f t="shared" si="0"/>
        <v>0.172044863823051</v>
      </c>
      <c r="G46" s="10" t="str">
        <f t="shared" si="1"/>
        <v>2.41089970641721</v>
      </c>
      <c r="H46" s="6" t="str">
        <f t="shared" si="2"/>
        <v>2.58294457024026</v>
      </c>
      <c r="I46" s="9">
        <f t="shared" si="3"/>
        <v>2.58294457024026</v>
      </c>
    </row>
    <row r="47" spans="5:9" ht="13.5">
      <c r="E47" s="4">
        <v>0.9</v>
      </c>
      <c r="F47" s="10" t="str">
        <f t="shared" si="0"/>
        <v>0.165298888221587</v>
      </c>
      <c r="G47" s="10" t="str">
        <f t="shared" si="1"/>
        <v>2.45960311115695</v>
      </c>
      <c r="H47" s="6" t="str">
        <f t="shared" si="2"/>
        <v>2.62490199937854</v>
      </c>
      <c r="I47" s="9">
        <f t="shared" si="3"/>
        <v>2.62490199937854</v>
      </c>
    </row>
    <row r="48" spans="5:9" ht="13.5">
      <c r="E48" s="4">
        <v>0.92</v>
      </c>
      <c r="F48" s="10" t="str">
        <f t="shared" si="0"/>
        <v>0.158817426106921</v>
      </c>
      <c r="G48" s="10" t="str">
        <f t="shared" si="1"/>
        <v>2.5092903899363</v>
      </c>
      <c r="H48" s="6" t="str">
        <f t="shared" si="2"/>
        <v>2.66810781604322</v>
      </c>
      <c r="I48" s="9">
        <f t="shared" si="3"/>
        <v>2.66810781604322</v>
      </c>
    </row>
    <row r="49" spans="5:9" ht="13.5">
      <c r="E49" s="4">
        <v>0.94</v>
      </c>
      <c r="F49" s="10" t="str">
        <f t="shared" si="0"/>
        <v>0.152590105756884</v>
      </c>
      <c r="G49" s="10" t="str">
        <f t="shared" si="1"/>
        <v>2.55998141832927</v>
      </c>
      <c r="H49" s="6" t="str">
        <f t="shared" si="2"/>
        <v>2.71257152408615</v>
      </c>
      <c r="I49" s="9">
        <f t="shared" si="3"/>
        <v>2.71257152408615</v>
      </c>
    </row>
    <row r="50" spans="5:9" ht="13.5">
      <c r="E50" s="4">
        <v>0.96</v>
      </c>
      <c r="F50" s="10" t="str">
        <f t="shared" si="0"/>
        <v>0.14660696213035</v>
      </c>
      <c r="G50" s="10" t="str">
        <f t="shared" si="1"/>
        <v>2.61169647342312</v>
      </c>
      <c r="H50" s="6" t="str">
        <f t="shared" si="2"/>
        <v>2.75830343555347</v>
      </c>
      <c r="I50" s="9">
        <f t="shared" si="3"/>
        <v>2.75830343555347</v>
      </c>
    </row>
    <row r="51" spans="5:9" ht="13.5">
      <c r="E51" s="4">
        <v>0.98</v>
      </c>
      <c r="F51" s="10" t="str">
        <f t="shared" si="0"/>
        <v>0.140858420921045</v>
      </c>
      <c r="G51" s="10" t="str">
        <f t="shared" si="1"/>
        <v>2.66445624192942</v>
      </c>
      <c r="H51" s="6" t="str">
        <f t="shared" si="2"/>
        <v>2.80531466285046</v>
      </c>
      <c r="I51" s="9">
        <f t="shared" si="3"/>
        <v>2.80531466285046</v>
      </c>
    </row>
    <row r="52" spans="5:9" ht="13.5">
      <c r="E52" s="4">
        <v>1</v>
      </c>
      <c r="F52" s="10" t="str">
        <f t="shared" si="0"/>
        <v>0.135335283236613</v>
      </c>
      <c r="G52" s="10" t="str">
        <f t="shared" si="1"/>
        <v>2.71828182845905</v>
      </c>
      <c r="H52" s="6" t="str">
        <f t="shared" si="2"/>
        <v>2.85361711169566</v>
      </c>
      <c r="I52" s="9">
        <f t="shared" si="3"/>
        <v>2.85361711169566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C4" sqref="C4"/>
    </sheetView>
  </sheetViews>
  <sheetFormatPr defaultColWidth="9.140625" defaultRowHeight="15"/>
  <cols>
    <col min="2" max="3" width="5.00390625" style="0" customWidth="1"/>
    <col min="4" max="4" width="10.57421875" style="0" customWidth="1"/>
    <col min="5" max="5" width="6.140625" style="0" customWidth="1"/>
    <col min="6" max="7" width="18.7109375" style="1" customWidth="1"/>
    <col min="8" max="8" width="22.7109375" style="2" customWidth="1"/>
    <col min="9" max="9" width="19.421875" style="3" customWidth="1"/>
  </cols>
  <sheetData>
    <row r="1" spans="1:9" ht="27">
      <c r="A1" s="12"/>
      <c r="B1" s="18" t="s">
        <v>0</v>
      </c>
      <c r="C1" s="19" t="s">
        <v>1</v>
      </c>
      <c r="D1" s="4" t="s">
        <v>2</v>
      </c>
      <c r="E1" s="4" t="s">
        <v>3</v>
      </c>
      <c r="F1" s="5" t="s">
        <v>6</v>
      </c>
      <c r="G1" s="5" t="s">
        <v>7</v>
      </c>
      <c r="H1" s="6" t="s">
        <v>8</v>
      </c>
      <c r="I1" s="7" t="s">
        <v>9</v>
      </c>
    </row>
    <row r="2" spans="1:9" ht="24" customHeight="1">
      <c r="A2" s="13" t="s">
        <v>4</v>
      </c>
      <c r="B2" s="17">
        <v>0</v>
      </c>
      <c r="C2" s="14">
        <v>3</v>
      </c>
      <c r="D2" s="4" t="str">
        <f>COMPLEX(B2,C2)</f>
        <v>3i</v>
      </c>
      <c r="E2" s="4">
        <v>0</v>
      </c>
      <c r="F2" s="8" t="str">
        <f>IMEXP(IMPRODUCT($D$2,E2))</f>
        <v>1</v>
      </c>
      <c r="G2" s="8" t="str">
        <f>IMEXP(IMPRODUCT($D$3,E2))</f>
        <v>1</v>
      </c>
      <c r="H2" s="6" t="str">
        <f>IMSUM(F2,G2)</f>
        <v>2</v>
      </c>
      <c r="I2" s="9">
        <f>IMREAL(H2)</f>
        <v>2</v>
      </c>
    </row>
    <row r="3" spans="1:9" ht="24" customHeight="1" thickBot="1">
      <c r="A3" s="11" t="s">
        <v>5</v>
      </c>
      <c r="B3" s="16">
        <v>0</v>
      </c>
      <c r="C3" s="15">
        <v>-3</v>
      </c>
      <c r="D3" s="4" t="str">
        <f>COMPLEX(B3,C3)</f>
        <v>-3i</v>
      </c>
      <c r="E3" s="4">
        <v>0.1</v>
      </c>
      <c r="F3" s="10" t="str">
        <f aca="true" t="shared" si="0" ref="F3:F52">IMEXP(IMPRODUCT($D$2,E3))</f>
        <v>0.955336489125606+0.29552020666134i</v>
      </c>
      <c r="G3" s="10" t="str">
        <f aca="true" t="shared" si="1" ref="G3:G52">IMEXP(IMPRODUCT($D$3,E3))</f>
        <v>0.955336489125606-0.29552020666134i</v>
      </c>
      <c r="H3" s="6" t="str">
        <f aca="true" t="shared" si="2" ref="H3:H52">IMSUM(F3,G3)</f>
        <v>1.91067297825121</v>
      </c>
      <c r="I3" s="9">
        <f aca="true" t="shared" si="3" ref="I3:I52">IMREAL(H3)</f>
        <v>1.91067297825121</v>
      </c>
    </row>
    <row r="4" spans="1:9" ht="24" customHeight="1">
      <c r="A4" s="4"/>
      <c r="B4" s="4"/>
      <c r="C4" s="4"/>
      <c r="D4" s="4"/>
      <c r="E4" s="4">
        <v>0.2</v>
      </c>
      <c r="F4" s="10" t="str">
        <f t="shared" si="0"/>
        <v>0.825335614909678+0.564642473395035i</v>
      </c>
      <c r="G4" s="10" t="str">
        <f t="shared" si="1"/>
        <v>0.825335614909678-0.564642473395035i</v>
      </c>
      <c r="H4" s="6" t="str">
        <f t="shared" si="2"/>
        <v>1.65067122981936</v>
      </c>
      <c r="I4" s="9">
        <f t="shared" si="3"/>
        <v>1.65067122981936</v>
      </c>
    </row>
    <row r="5" spans="1:9" ht="24" customHeight="1">
      <c r="A5" s="4"/>
      <c r="B5" s="4"/>
      <c r="C5" s="4"/>
      <c r="D5" s="4"/>
      <c r="E5" s="4">
        <v>0.3</v>
      </c>
      <c r="F5" s="10" t="str">
        <f t="shared" si="0"/>
        <v>0.621609968270664+0.783326909627483i</v>
      </c>
      <c r="G5" s="10" t="str">
        <f t="shared" si="1"/>
        <v>0.621609968270664-0.783326909627483i</v>
      </c>
      <c r="H5" s="6" t="str">
        <f t="shared" si="2"/>
        <v>1.24321993654133</v>
      </c>
      <c r="I5" s="9">
        <f t="shared" si="3"/>
        <v>1.24321993654133</v>
      </c>
    </row>
    <row r="6" spans="1:9" ht="24" customHeight="1">
      <c r="A6" s="4"/>
      <c r="B6" s="4"/>
      <c r="C6" s="4"/>
      <c r="D6" s="4"/>
      <c r="E6" s="4">
        <v>0.4</v>
      </c>
      <c r="F6" s="10" t="str">
        <f t="shared" si="0"/>
        <v>0.362357754476674+0.932039085967226i</v>
      </c>
      <c r="G6" s="10" t="str">
        <f t="shared" si="1"/>
        <v>0.362357754476674-0.932039085967226i</v>
      </c>
      <c r="H6" s="6" t="str">
        <f t="shared" si="2"/>
        <v>0.724715508953348</v>
      </c>
      <c r="I6" s="9">
        <f t="shared" si="3"/>
        <v>0.724715508953348</v>
      </c>
    </row>
    <row r="7" spans="1:9" ht="24" customHeight="1">
      <c r="A7" s="4"/>
      <c r="B7" s="4"/>
      <c r="C7" s="4"/>
      <c r="D7" s="4"/>
      <c r="E7" s="4">
        <v>0.5</v>
      </c>
      <c r="F7" s="10" t="str">
        <f t="shared" si="0"/>
        <v>0.0707372016677029+0.997494986604054i</v>
      </c>
      <c r="G7" s="10" t="str">
        <f t="shared" si="1"/>
        <v>0.0707372016677029-0.997494986604054i</v>
      </c>
      <c r="H7" s="6" t="str">
        <f t="shared" si="2"/>
        <v>0.141474403335406</v>
      </c>
      <c r="I7" s="9">
        <f t="shared" si="3"/>
        <v>0.141474403335406</v>
      </c>
    </row>
    <row r="8" spans="1:9" ht="24" customHeight="1">
      <c r="A8" s="4"/>
      <c r="B8" s="4"/>
      <c r="C8" s="4"/>
      <c r="D8" s="4"/>
      <c r="E8" s="4">
        <v>0.6</v>
      </c>
      <c r="F8" s="10" t="str">
        <f t="shared" si="0"/>
        <v>-0.227202094693087+0.973847630878195i</v>
      </c>
      <c r="G8" s="10" t="str">
        <f t="shared" si="1"/>
        <v>-0.227202094693087-0.973847630878195i</v>
      </c>
      <c r="H8" s="6" t="str">
        <f t="shared" si="2"/>
        <v>-0.454404189386174</v>
      </c>
      <c r="I8" s="9">
        <f t="shared" si="3"/>
        <v>-0.454404189386174</v>
      </c>
    </row>
    <row r="9" spans="1:9" ht="24" customHeight="1">
      <c r="A9" s="4"/>
      <c r="B9" s="4"/>
      <c r="C9" s="4"/>
      <c r="D9" s="4"/>
      <c r="E9" s="4">
        <v>0.7</v>
      </c>
      <c r="F9" s="10" t="str">
        <f t="shared" si="0"/>
        <v>-0.504846104599858+0.863209366648874i</v>
      </c>
      <c r="G9" s="10" t="str">
        <f t="shared" si="1"/>
        <v>-0.504846104599858-0.863209366648874i</v>
      </c>
      <c r="H9" s="6" t="str">
        <f t="shared" si="2"/>
        <v>-1.00969220919972</v>
      </c>
      <c r="I9" s="9">
        <f t="shared" si="3"/>
        <v>-1.00969220919972</v>
      </c>
    </row>
    <row r="10" spans="1:9" ht="24" customHeight="1">
      <c r="A10" s="4"/>
      <c r="B10" s="4"/>
      <c r="C10" s="4"/>
      <c r="D10" s="4"/>
      <c r="E10" s="4">
        <v>0.8</v>
      </c>
      <c r="F10" s="10" t="str">
        <f t="shared" si="0"/>
        <v>-0.737393715541245+0.675463180551151i</v>
      </c>
      <c r="G10" s="10" t="str">
        <f t="shared" si="1"/>
        <v>-0.737393715541245-0.675463180551151i</v>
      </c>
      <c r="H10" s="6" t="str">
        <f t="shared" si="2"/>
        <v>-1.47478743108249</v>
      </c>
      <c r="I10" s="9">
        <f t="shared" si="3"/>
        <v>-1.47478743108249</v>
      </c>
    </row>
    <row r="11" spans="1:9" ht="24" customHeight="1">
      <c r="A11" s="4"/>
      <c r="B11" s="4"/>
      <c r="C11" s="4"/>
      <c r="D11" s="4"/>
      <c r="E11" s="4">
        <v>0.9</v>
      </c>
      <c r="F11" s="10" t="str">
        <f t="shared" si="0"/>
        <v>-0.904072142017061+0.42737988023383i</v>
      </c>
      <c r="G11" s="10" t="str">
        <f t="shared" si="1"/>
        <v>-0.904072142017061-0.42737988023383i</v>
      </c>
      <c r="H11" s="6" t="str">
        <f t="shared" si="2"/>
        <v>-1.80814428403412</v>
      </c>
      <c r="I11" s="9">
        <f t="shared" si="3"/>
        <v>-1.80814428403412</v>
      </c>
    </row>
    <row r="12" spans="1:9" ht="24" customHeight="1">
      <c r="A12" s="4"/>
      <c r="B12" s="4"/>
      <c r="C12" s="4"/>
      <c r="D12" s="4"/>
      <c r="E12" s="4">
        <v>1</v>
      </c>
      <c r="F12" s="10" t="str">
        <f t="shared" si="0"/>
        <v>-0.989992496600445+0.141120008059867i</v>
      </c>
      <c r="G12" s="10" t="str">
        <f t="shared" si="1"/>
        <v>-0.989992496600445-0.141120008059867i</v>
      </c>
      <c r="H12" s="6" t="str">
        <f t="shared" si="2"/>
        <v>-1.97998499320089</v>
      </c>
      <c r="I12" s="9">
        <f t="shared" si="3"/>
        <v>-1.97998499320089</v>
      </c>
    </row>
    <row r="13" spans="1:9" ht="24" customHeight="1">
      <c r="A13" s="4"/>
      <c r="B13" s="4"/>
      <c r="C13" s="4"/>
      <c r="D13" s="4"/>
      <c r="E13" s="4">
        <v>1.1</v>
      </c>
      <c r="F13" s="10" t="str">
        <f t="shared" si="0"/>
        <v>-0.987479769908865-0.157745694143248i</v>
      </c>
      <c r="G13" s="10" t="str">
        <f t="shared" si="1"/>
        <v>-0.987479769908865+0.157745694143248i</v>
      </c>
      <c r="H13" s="6" t="str">
        <f t="shared" si="2"/>
        <v>-1.97495953981773</v>
      </c>
      <c r="I13" s="9">
        <f t="shared" si="3"/>
        <v>-1.97495953981773</v>
      </c>
    </row>
    <row r="14" spans="1:9" ht="24" customHeight="1">
      <c r="A14" s="4"/>
      <c r="B14" s="4"/>
      <c r="C14" s="4"/>
      <c r="D14" s="4"/>
      <c r="E14" s="4">
        <v>1.2</v>
      </c>
      <c r="F14" s="10" t="str">
        <f t="shared" si="0"/>
        <v>-0.896758416334147-0.442520443294852i</v>
      </c>
      <c r="G14" s="10" t="str">
        <f t="shared" si="1"/>
        <v>-0.896758416334147+0.442520443294852i</v>
      </c>
      <c r="H14" s="6" t="str">
        <f t="shared" si="2"/>
        <v>-1.79351683266829</v>
      </c>
      <c r="I14" s="9">
        <f t="shared" si="3"/>
        <v>-1.79351683266829</v>
      </c>
    </row>
    <row r="15" spans="1:9" ht="24" customHeight="1">
      <c r="A15" s="4"/>
      <c r="B15" s="4"/>
      <c r="C15" s="4"/>
      <c r="D15" s="4"/>
      <c r="E15" s="4">
        <v>1.3</v>
      </c>
      <c r="F15" s="10" t="str">
        <f t="shared" si="0"/>
        <v>-0.72593230420014-0.687766159183974i</v>
      </c>
      <c r="G15" s="10" t="str">
        <f t="shared" si="1"/>
        <v>-0.72593230420014+0.687766159183974i</v>
      </c>
      <c r="H15" s="6" t="str">
        <f t="shared" si="2"/>
        <v>-1.45186460840028</v>
      </c>
      <c r="I15" s="9">
        <f t="shared" si="3"/>
        <v>-1.45186460840028</v>
      </c>
    </row>
    <row r="16" spans="1:9" ht="24" customHeight="1">
      <c r="A16" s="4"/>
      <c r="B16" s="4"/>
      <c r="C16" s="4"/>
      <c r="D16" s="4"/>
      <c r="E16" s="4">
        <v>1.4</v>
      </c>
      <c r="F16" s="10" t="str">
        <f t="shared" si="0"/>
        <v>-0.490260821340699-0.871575772413588i</v>
      </c>
      <c r="G16" s="10" t="str">
        <f t="shared" si="1"/>
        <v>-0.490260821340699+0.871575772413588i</v>
      </c>
      <c r="H16" s="6" t="str">
        <f t="shared" si="2"/>
        <v>-0.980521642681398</v>
      </c>
      <c r="I16" s="9">
        <f t="shared" si="3"/>
        <v>-0.980521642681398</v>
      </c>
    </row>
    <row r="17" spans="1:9" ht="24" customHeight="1">
      <c r="A17" s="4"/>
      <c r="B17" s="4"/>
      <c r="C17" s="4"/>
      <c r="D17" s="4"/>
      <c r="E17" s="4">
        <v>1.5</v>
      </c>
      <c r="F17" s="10" t="str">
        <f t="shared" si="0"/>
        <v>-0.21079579943078-0.977530117665097i</v>
      </c>
      <c r="G17" s="10" t="str">
        <f t="shared" si="1"/>
        <v>-0.21079579943078+0.977530117665097i</v>
      </c>
      <c r="H17" s="6" t="str">
        <f t="shared" si="2"/>
        <v>-0.42159159886156</v>
      </c>
      <c r="I17" s="9">
        <f t="shared" si="3"/>
        <v>-0.42159159886156</v>
      </c>
    </row>
    <row r="18" spans="1:9" ht="24" customHeight="1">
      <c r="A18" s="4"/>
      <c r="B18" s="4"/>
      <c r="C18" s="4"/>
      <c r="D18" s="4"/>
      <c r="E18" s="4">
        <v>1.6</v>
      </c>
      <c r="F18" s="10" t="str">
        <f t="shared" si="0"/>
        <v>0.0874989834394464-0.996164608835841i</v>
      </c>
      <c r="G18" s="10" t="str">
        <f t="shared" si="1"/>
        <v>0.0874989834394464+0.996164608835841i</v>
      </c>
      <c r="H18" s="6" t="str">
        <f t="shared" si="2"/>
        <v>0.174997966878893</v>
      </c>
      <c r="I18" s="9">
        <f t="shared" si="3"/>
        <v>0.174997966878893</v>
      </c>
    </row>
    <row r="19" spans="1:9" ht="24" customHeight="1">
      <c r="A19" s="4"/>
      <c r="B19" s="4"/>
      <c r="C19" s="4"/>
      <c r="D19" s="4"/>
      <c r="E19" s="4">
        <v>1.7</v>
      </c>
      <c r="F19" s="10" t="str">
        <f t="shared" si="0"/>
        <v>0.37797774271298-0.925814682327732i</v>
      </c>
      <c r="G19" s="10" t="str">
        <f t="shared" si="1"/>
        <v>0.37797774271298+0.925814682327732i</v>
      </c>
      <c r="H19" s="6" t="str">
        <f t="shared" si="2"/>
        <v>0.75595548542596</v>
      </c>
      <c r="I19" s="9">
        <f t="shared" si="3"/>
        <v>0.75595548542596</v>
      </c>
    </row>
    <row r="20" spans="1:9" ht="24" customHeight="1">
      <c r="A20" s="4"/>
      <c r="B20" s="4"/>
      <c r="C20" s="4"/>
      <c r="D20" s="4"/>
      <c r="E20" s="4">
        <v>1.8</v>
      </c>
      <c r="F20" s="10" t="str">
        <f t="shared" si="0"/>
        <v>0.634692875942635-0.772764487555987i</v>
      </c>
      <c r="G20" s="10" t="str">
        <f t="shared" si="1"/>
        <v>0.634692875942635+0.772764487555987i</v>
      </c>
      <c r="H20" s="6" t="str">
        <f t="shared" si="2"/>
        <v>1.26938575188527</v>
      </c>
      <c r="I20" s="9">
        <f t="shared" si="3"/>
        <v>1.26938575188527</v>
      </c>
    </row>
    <row r="21" spans="1:9" ht="24" customHeight="1">
      <c r="A21" s="4"/>
      <c r="B21" s="4"/>
      <c r="C21" s="4"/>
      <c r="D21" s="4"/>
      <c r="E21" s="4">
        <v>1.9</v>
      </c>
      <c r="F21" s="10" t="str">
        <f t="shared" si="0"/>
        <v>0.83471278483916-0.550685542597638i</v>
      </c>
      <c r="G21" s="10" t="str">
        <f t="shared" si="1"/>
        <v>0.83471278483916+0.550685542597638i</v>
      </c>
      <c r="H21" s="6" t="str">
        <f t="shared" si="2"/>
        <v>1.66942556967832</v>
      </c>
      <c r="I21" s="9">
        <f t="shared" si="3"/>
        <v>1.66942556967832</v>
      </c>
    </row>
    <row r="22" spans="1:9" ht="24" customHeight="1">
      <c r="A22" s="4"/>
      <c r="B22" s="4"/>
      <c r="C22" s="4"/>
      <c r="D22" s="4"/>
      <c r="E22" s="4">
        <v>2</v>
      </c>
      <c r="F22" s="10" t="str">
        <f t="shared" si="0"/>
        <v>0.960170286650366-0.279415498198926i</v>
      </c>
      <c r="G22" s="10" t="str">
        <f t="shared" si="1"/>
        <v>0.960170286650366+0.279415498198926i</v>
      </c>
      <c r="H22" s="6" t="str">
        <f t="shared" si="2"/>
        <v>1.92034057330073</v>
      </c>
      <c r="I22" s="9">
        <f t="shared" si="3"/>
        <v>1.92034057330073</v>
      </c>
    </row>
    <row r="23" spans="1:9" ht="24" customHeight="1">
      <c r="A23" s="4"/>
      <c r="B23" s="4"/>
      <c r="C23" s="4"/>
      <c r="D23" s="4"/>
      <c r="E23" s="4">
        <v>2.1</v>
      </c>
      <c r="F23" s="10" t="str">
        <f t="shared" si="0"/>
        <v>0.999858636383415+0.0168139004843497i</v>
      </c>
      <c r="G23" s="10" t="str">
        <f t="shared" si="1"/>
        <v>0.999858636383415-0.0168139004843497i</v>
      </c>
      <c r="H23" s="6" t="str">
        <f t="shared" si="2"/>
        <v>1.99971727276683</v>
      </c>
      <c r="I23" s="9">
        <f t="shared" si="3"/>
        <v>1.99971727276683</v>
      </c>
    </row>
    <row r="24" spans="1:9" ht="24" customHeight="1">
      <c r="A24" s="4"/>
      <c r="B24" s="4"/>
      <c r="C24" s="4"/>
      <c r="D24" s="4"/>
      <c r="E24" s="4">
        <v>2.2</v>
      </c>
      <c r="F24" s="10" t="str">
        <f t="shared" si="0"/>
        <v>0.95023259195853+0.311541363513378i</v>
      </c>
      <c r="G24" s="10" t="str">
        <f t="shared" si="1"/>
        <v>0.95023259195853-0.311541363513378i</v>
      </c>
      <c r="H24" s="6" t="str">
        <f t="shared" si="2"/>
        <v>1.90046518391706</v>
      </c>
      <c r="I24" s="9">
        <f t="shared" si="3"/>
        <v>1.90046518391706</v>
      </c>
    </row>
    <row r="25" spans="1:9" ht="24" customHeight="1">
      <c r="A25" s="4"/>
      <c r="B25" s="4"/>
      <c r="C25" s="4"/>
      <c r="D25" s="4"/>
      <c r="E25" s="4">
        <v>2.3</v>
      </c>
      <c r="F25" s="10" t="str">
        <f t="shared" si="0"/>
        <v>0.815725100125357+0.5784397643882i</v>
      </c>
      <c r="G25" s="10" t="str">
        <f t="shared" si="1"/>
        <v>0.815725100125357-0.5784397643882i</v>
      </c>
      <c r="H25" s="6" t="str">
        <f t="shared" si="2"/>
        <v>1.63145020025071</v>
      </c>
      <c r="I25" s="9">
        <f t="shared" si="3"/>
        <v>1.63145020025071</v>
      </c>
    </row>
    <row r="26" spans="1:9" ht="24" customHeight="1">
      <c r="A26" s="4"/>
      <c r="B26" s="4"/>
      <c r="C26" s="4"/>
      <c r="D26" s="4"/>
      <c r="E26" s="4">
        <v>2.4</v>
      </c>
      <c r="F26" s="10" t="str">
        <f t="shared" si="0"/>
        <v>0.608351314532255+0.793667863849153i</v>
      </c>
      <c r="G26" s="10" t="str">
        <f t="shared" si="1"/>
        <v>0.608351314532255-0.793667863849153i</v>
      </c>
      <c r="H26" s="6" t="str">
        <f t="shared" si="2"/>
        <v>1.21670262906451</v>
      </c>
      <c r="I26" s="9">
        <f t="shared" si="3"/>
        <v>1.21670262906451</v>
      </c>
    </row>
    <row r="27" spans="1:9" ht="24" customHeight="1">
      <c r="A27" s="4"/>
      <c r="B27" s="4"/>
      <c r="C27" s="4"/>
      <c r="D27" s="4"/>
      <c r="E27" s="4">
        <v>2.5</v>
      </c>
      <c r="F27" s="10" t="str">
        <f t="shared" si="0"/>
        <v>0.346635317835026+0.937999976774739i</v>
      </c>
      <c r="G27" s="10" t="str">
        <f t="shared" si="1"/>
        <v>0.346635317835026-0.937999976774739i</v>
      </c>
      <c r="H27" s="6" t="str">
        <f t="shared" si="2"/>
        <v>0.693270635670052</v>
      </c>
      <c r="I27" s="9">
        <f t="shared" si="3"/>
        <v>0.693270635670052</v>
      </c>
    </row>
    <row r="28" spans="5:9" ht="21">
      <c r="E28" s="4">
        <v>2.6</v>
      </c>
      <c r="F28" s="10" t="str">
        <f t="shared" si="0"/>
        <v>0.0539554205626498+0.998543345374605i</v>
      </c>
      <c r="G28" s="10" t="str">
        <f t="shared" si="1"/>
        <v>0.0539554205626498-0.998543345374605i</v>
      </c>
      <c r="H28" s="6" t="str">
        <f t="shared" si="2"/>
        <v>0.1079108411253</v>
      </c>
      <c r="I28" s="9">
        <f t="shared" si="3"/>
        <v>0.1079108411253</v>
      </c>
    </row>
    <row r="29" spans="5:9" ht="31.5">
      <c r="E29" s="4">
        <v>2.7</v>
      </c>
      <c r="F29" s="10" t="str">
        <f t="shared" si="0"/>
        <v>-0.243544153735791+0.969889810845086i</v>
      </c>
      <c r="G29" s="10" t="str">
        <f t="shared" si="1"/>
        <v>-0.243544153735791-0.969889810845086i</v>
      </c>
      <c r="H29" s="6" t="str">
        <f t="shared" si="2"/>
        <v>-0.487088307471582</v>
      </c>
      <c r="I29" s="9">
        <f t="shared" si="3"/>
        <v>-0.487088307471582</v>
      </c>
    </row>
    <row r="30" spans="5:9" ht="31.5">
      <c r="E30" s="4">
        <v>2.8</v>
      </c>
      <c r="F30" s="10" t="str">
        <f t="shared" si="0"/>
        <v>-0.519288654116686+0.85459890808828i</v>
      </c>
      <c r="G30" s="10" t="str">
        <f t="shared" si="1"/>
        <v>-0.519288654116686-0.85459890808828i</v>
      </c>
      <c r="H30" s="6" t="str">
        <f t="shared" si="2"/>
        <v>-1.03857730823337</v>
      </c>
      <c r="I30" s="9">
        <f t="shared" si="3"/>
        <v>-1.03857730823337</v>
      </c>
    </row>
    <row r="31" spans="5:9" ht="31.5">
      <c r="E31" s="4">
        <v>2.9</v>
      </c>
      <c r="F31" s="10" t="str">
        <f t="shared" si="0"/>
        <v>-0.748646645597399+0.662969230082183i</v>
      </c>
      <c r="G31" s="10" t="str">
        <f t="shared" si="1"/>
        <v>-0.748646645597399-0.662969230082183i</v>
      </c>
      <c r="H31" s="6" t="str">
        <f t="shared" si="2"/>
        <v>-1.4972932911948</v>
      </c>
      <c r="I31" s="9">
        <f t="shared" si="3"/>
        <v>-1.4972932911948</v>
      </c>
    </row>
    <row r="32" spans="5:9" ht="31.5">
      <c r="E32" s="4">
        <v>3</v>
      </c>
      <c r="F32" s="10" t="str">
        <f t="shared" si="0"/>
        <v>-0.911130261884677+0.412118485241757i</v>
      </c>
      <c r="G32" s="10" t="str">
        <f t="shared" si="1"/>
        <v>-0.911130261884677-0.412118485241757i</v>
      </c>
      <c r="H32" s="6" t="str">
        <f t="shared" si="2"/>
        <v>-1.82226052376935</v>
      </c>
      <c r="I32" s="9">
        <f t="shared" si="3"/>
        <v>-1.82226052376935</v>
      </c>
    </row>
    <row r="33" spans="5:9" ht="31.5">
      <c r="E33" s="4">
        <v>3.1</v>
      </c>
      <c r="F33" s="10" t="str">
        <f t="shared" si="0"/>
        <v>-0.992225325452603+0.124454423507062i</v>
      </c>
      <c r="G33" s="10" t="str">
        <f t="shared" si="1"/>
        <v>-0.992225325452603-0.124454423507062i</v>
      </c>
      <c r="H33" s="6" t="str">
        <f t="shared" si="2"/>
        <v>-1.98445065090521</v>
      </c>
      <c r="I33" s="9">
        <f t="shared" si="3"/>
        <v>-1.98445065090521</v>
      </c>
    </row>
    <row r="34" spans="5:9" ht="31.5">
      <c r="E34" s="4">
        <v>3.2</v>
      </c>
      <c r="F34" s="10" t="str">
        <f t="shared" si="0"/>
        <v>-0.984687855794127-0.17432678122298i</v>
      </c>
      <c r="G34" s="10" t="str">
        <f t="shared" si="1"/>
        <v>-0.984687855794127+0.17432678122298i</v>
      </c>
      <c r="H34" s="6" t="str">
        <f t="shared" si="2"/>
        <v>-1.96937571158825</v>
      </c>
      <c r="I34" s="9">
        <f t="shared" si="3"/>
        <v>-1.96937571158825</v>
      </c>
    </row>
    <row r="35" spans="5:9" ht="31.5">
      <c r="E35" s="4">
        <v>3.3</v>
      </c>
      <c r="F35" s="10" t="str">
        <f t="shared" si="0"/>
        <v>-0.889191152625361-0.457535893775321i</v>
      </c>
      <c r="G35" s="10" t="str">
        <f t="shared" si="1"/>
        <v>-0.889191152625361+0.457535893775321i</v>
      </c>
      <c r="H35" s="6" t="str">
        <f t="shared" si="2"/>
        <v>-1.77838230525072</v>
      </c>
      <c r="I35" s="9">
        <f t="shared" si="3"/>
        <v>-1.77838230525072</v>
      </c>
    </row>
    <row r="36" spans="5:9" ht="31.5">
      <c r="E36" s="4">
        <v>3.4</v>
      </c>
      <c r="F36" s="10" t="str">
        <f t="shared" si="0"/>
        <v>-0.7142656520272-0.699874687593542i</v>
      </c>
      <c r="G36" s="10" t="str">
        <f t="shared" si="1"/>
        <v>-0.7142656520272+0.699874687593542i</v>
      </c>
      <c r="H36" s="6" t="str">
        <f t="shared" si="2"/>
        <v>-1.4285313040544</v>
      </c>
      <c r="I36" s="9">
        <f t="shared" si="3"/>
        <v>-1.4285313040544</v>
      </c>
    </row>
    <row r="37" spans="5:9" ht="31.5">
      <c r="E37" s="4">
        <v>3.5</v>
      </c>
      <c r="F37" s="10" t="str">
        <f t="shared" si="0"/>
        <v>-0.475536927995993-0.87969575997167i</v>
      </c>
      <c r="G37" s="10" t="str">
        <f t="shared" si="1"/>
        <v>-0.475536927995993+0.87969575997167i</v>
      </c>
      <c r="H37" s="6" t="str">
        <f t="shared" si="2"/>
        <v>-0.951073855991986</v>
      </c>
      <c r="I37" s="9">
        <f t="shared" si="3"/>
        <v>-0.951073855991986</v>
      </c>
    </row>
    <row r="38" spans="5:9" ht="31.5">
      <c r="E38" s="4">
        <v>3.6</v>
      </c>
      <c r="F38" s="10" t="str">
        <f t="shared" si="0"/>
        <v>-0.194329906455335-0.980936230066492i</v>
      </c>
      <c r="G38" s="10" t="str">
        <f t="shared" si="1"/>
        <v>-0.194329906455335+0.980936230066492i</v>
      </c>
      <c r="H38" s="6" t="str">
        <f t="shared" si="2"/>
        <v>-0.38865981291067</v>
      </c>
      <c r="I38" s="9">
        <f t="shared" si="3"/>
        <v>-0.38865981291067</v>
      </c>
    </row>
    <row r="39" spans="5:9" ht="21">
      <c r="E39" s="4">
        <v>3.7</v>
      </c>
      <c r="F39" s="10" t="str">
        <f t="shared" si="0"/>
        <v>0.104236026865697-0.994552588203989i</v>
      </c>
      <c r="G39" s="10" t="str">
        <f t="shared" si="1"/>
        <v>0.104236026865697+0.994552588203989i</v>
      </c>
      <c r="H39" s="6" t="str">
        <f t="shared" si="2"/>
        <v>0.208472053731394</v>
      </c>
      <c r="I39" s="9">
        <f t="shared" si="3"/>
        <v>0.208472053731394</v>
      </c>
    </row>
    <row r="40" spans="5:9" ht="21">
      <c r="E40" s="4">
        <v>3.8</v>
      </c>
      <c r="F40" s="10" t="str">
        <f t="shared" si="0"/>
        <v>0.393490866347891-0.919328525664676i</v>
      </c>
      <c r="G40" s="10" t="str">
        <f t="shared" si="1"/>
        <v>0.393490866347891+0.919328525664676i</v>
      </c>
      <c r="H40" s="6" t="str">
        <f t="shared" si="2"/>
        <v>0.786981732695782</v>
      </c>
      <c r="I40" s="9">
        <f t="shared" si="3"/>
        <v>0.786981732695782</v>
      </c>
    </row>
    <row r="41" spans="5:9" ht="21">
      <c r="E41" s="4">
        <v>3.9</v>
      </c>
      <c r="F41" s="10" t="str">
        <f t="shared" si="0"/>
        <v>0.647596338653876-0.761983583919033i</v>
      </c>
      <c r="G41" s="10" t="str">
        <f t="shared" si="1"/>
        <v>0.647596338653876+0.761983583919033i</v>
      </c>
      <c r="H41" s="6" t="str">
        <f t="shared" si="2"/>
        <v>1.29519267730775</v>
      </c>
      <c r="I41" s="9">
        <f t="shared" si="3"/>
        <v>1.29519267730775</v>
      </c>
    </row>
    <row r="42" spans="5:9" ht="21">
      <c r="E42" s="4">
        <v>4</v>
      </c>
      <c r="F42" s="10" t="str">
        <f t="shared" si="0"/>
        <v>0.843853958732492-0.536572918000435i</v>
      </c>
      <c r="G42" s="10" t="str">
        <f t="shared" si="1"/>
        <v>0.843853958732492+0.536572918000435i</v>
      </c>
      <c r="H42" s="6" t="str">
        <f t="shared" si="2"/>
        <v>1.68770791746498</v>
      </c>
      <c r="I42" s="9">
        <f t="shared" si="3"/>
        <v>1.68770791746498</v>
      </c>
    </row>
    <row r="43" spans="5:9" ht="21">
      <c r="E43" s="4">
        <v>4.1</v>
      </c>
      <c r="F43" s="10" t="str">
        <f t="shared" si="0"/>
        <v>0.96473261788661-0.263231791365801i</v>
      </c>
      <c r="G43" s="10" t="str">
        <f t="shared" si="1"/>
        <v>0.96473261788661+0.263231791365801i</v>
      </c>
      <c r="H43" s="6" t="str">
        <f t="shared" si="2"/>
        <v>1.92946523577322</v>
      </c>
      <c r="I43" s="9">
        <f t="shared" si="3"/>
        <v>1.92946523577322</v>
      </c>
    </row>
    <row r="44" spans="5:9" ht="21">
      <c r="E44" s="4">
        <v>4.2</v>
      </c>
      <c r="F44" s="10" t="str">
        <f t="shared" si="0"/>
        <v>0.999434585501005+0.0336230472211367i</v>
      </c>
      <c r="G44" s="10" t="str">
        <f t="shared" si="1"/>
        <v>0.999434585501005-0.0336230472211367i</v>
      </c>
      <c r="H44" s="6" t="str">
        <f t="shared" si="2"/>
        <v>1.99886917100201</v>
      </c>
      <c r="I44" s="9">
        <f t="shared" si="3"/>
        <v>1.99886917100201</v>
      </c>
    </row>
    <row r="45" spans="5:9" ht="21">
      <c r="E45" s="4">
        <v>4.3</v>
      </c>
      <c r="F45" s="10" t="str">
        <f t="shared" si="0"/>
        <v>0.944860038159861+0.327474439137693i</v>
      </c>
      <c r="G45" s="10" t="str">
        <f t="shared" si="1"/>
        <v>0.944860038159861-0.327474439137693i</v>
      </c>
      <c r="H45" s="6" t="str">
        <f t="shared" si="2"/>
        <v>1.88972007631972</v>
      </c>
      <c r="I45" s="9">
        <f t="shared" si="3"/>
        <v>1.88972007631972</v>
      </c>
    </row>
    <row r="46" spans="5:9" ht="21">
      <c r="E46" s="4">
        <v>4.4</v>
      </c>
      <c r="F46" s="10" t="str">
        <f t="shared" si="0"/>
        <v>0.805883957640451+0.592073514707223i</v>
      </c>
      <c r="G46" s="10" t="str">
        <f t="shared" si="1"/>
        <v>0.805883957640451-0.592073514707223i</v>
      </c>
      <c r="H46" s="6" t="str">
        <f t="shared" si="2"/>
        <v>1.6117679152809</v>
      </c>
      <c r="I46" s="9">
        <f t="shared" si="3"/>
        <v>1.6117679152809</v>
      </c>
    </row>
    <row r="47" spans="5:9" ht="21">
      <c r="E47" s="4">
        <v>4.5</v>
      </c>
      <c r="F47" s="10" t="str">
        <f t="shared" si="0"/>
        <v>0.594920663309892+0.803784426551621i</v>
      </c>
      <c r="G47" s="10" t="str">
        <f t="shared" si="1"/>
        <v>0.594920663309892-0.803784426551621i</v>
      </c>
      <c r="H47" s="6" t="str">
        <f t="shared" si="2"/>
        <v>1.18984132661978</v>
      </c>
      <c r="I47" s="9">
        <f t="shared" si="3"/>
        <v>1.18984132661978</v>
      </c>
    </row>
    <row r="48" spans="5:9" ht="21">
      <c r="E48" s="4">
        <v>4.6</v>
      </c>
      <c r="F48" s="10" t="str">
        <f t="shared" si="0"/>
        <v>0.330814877949047+0.943695669444105i</v>
      </c>
      <c r="G48" s="10" t="str">
        <f t="shared" si="1"/>
        <v>0.330814877949047-0.943695669444105i</v>
      </c>
      <c r="H48" s="6" t="str">
        <f t="shared" si="2"/>
        <v>0.661629755898094</v>
      </c>
      <c r="I48" s="9">
        <f t="shared" si="3"/>
        <v>0.661629755898094</v>
      </c>
    </row>
    <row r="49" spans="5:9" ht="21">
      <c r="E49" s="4">
        <v>4.7</v>
      </c>
      <c r="F49" s="10" t="str">
        <f t="shared" si="0"/>
        <v>0.0371583847908264+0.999309388747918i</v>
      </c>
      <c r="G49" s="10" t="str">
        <f t="shared" si="1"/>
        <v>0.0371583847908264-0.999309388747918i</v>
      </c>
      <c r="H49" s="6" t="str">
        <f t="shared" si="2"/>
        <v>0.0743167695816528</v>
      </c>
      <c r="I49" s="9">
        <f t="shared" si="3"/>
        <v>0.0743167695816528</v>
      </c>
    </row>
    <row r="50" spans="5:9" ht="31.5">
      <c r="E50" s="4">
        <v>4.8</v>
      </c>
      <c r="F50" s="10" t="str">
        <f t="shared" si="0"/>
        <v>-0.259817356213756+0.965657776549277i</v>
      </c>
      <c r="G50" s="10" t="str">
        <f t="shared" si="1"/>
        <v>-0.259817356213756-0.965657776549277i</v>
      </c>
      <c r="H50" s="6" t="str">
        <f t="shared" si="2"/>
        <v>-0.519634712427512</v>
      </c>
      <c r="I50" s="9">
        <f t="shared" si="3"/>
        <v>-0.519634712427512</v>
      </c>
    </row>
    <row r="51" spans="5:9" ht="31.5">
      <c r="E51" s="4">
        <v>4.9</v>
      </c>
      <c r="F51" s="10" t="str">
        <f t="shared" si="0"/>
        <v>-0.533584386589118+0.845746831142934i</v>
      </c>
      <c r="G51" s="10" t="str">
        <f t="shared" si="1"/>
        <v>-0.533584386589118-0.845746831142934i</v>
      </c>
      <c r="H51" s="6" t="str">
        <f t="shared" si="2"/>
        <v>-1.06716877317824</v>
      </c>
      <c r="I51" s="9">
        <f t="shared" si="3"/>
        <v>-1.06716877317824</v>
      </c>
    </row>
    <row r="52" spans="5:9" ht="31.5">
      <c r="E52" s="4">
        <v>5</v>
      </c>
      <c r="F52" s="10" t="str">
        <f t="shared" si="0"/>
        <v>-0.759687912858821+0.650287840157117i</v>
      </c>
      <c r="G52" s="10" t="str">
        <f t="shared" si="1"/>
        <v>-0.759687912858821-0.650287840157117i</v>
      </c>
      <c r="H52" s="6" t="str">
        <f t="shared" si="2"/>
        <v>-1.51937582571764</v>
      </c>
      <c r="I52" s="9">
        <f t="shared" si="3"/>
        <v>-1.51937582571764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C4" sqref="C4"/>
    </sheetView>
  </sheetViews>
  <sheetFormatPr defaultColWidth="9.140625" defaultRowHeight="15"/>
  <cols>
    <col min="2" max="3" width="5.00390625" style="0" customWidth="1"/>
    <col min="4" max="4" width="10.57421875" style="0" customWidth="1"/>
    <col min="5" max="5" width="6.140625" style="0" customWidth="1"/>
    <col min="6" max="7" width="18.7109375" style="1" customWidth="1"/>
    <col min="8" max="8" width="22.7109375" style="2" customWidth="1"/>
    <col min="9" max="9" width="19.421875" style="3" customWidth="1"/>
  </cols>
  <sheetData>
    <row r="1" spans="1:9" ht="27">
      <c r="A1" s="12"/>
      <c r="B1" s="18" t="s">
        <v>0</v>
      </c>
      <c r="C1" s="19" t="s">
        <v>1</v>
      </c>
      <c r="D1" s="4" t="s">
        <v>2</v>
      </c>
      <c r="E1" s="4" t="s">
        <v>3</v>
      </c>
      <c r="F1" s="5" t="s">
        <v>6</v>
      </c>
      <c r="G1" s="5" t="s">
        <v>7</v>
      </c>
      <c r="H1" s="6" t="s">
        <v>8</v>
      </c>
      <c r="I1" s="7" t="s">
        <v>9</v>
      </c>
    </row>
    <row r="2" spans="1:9" ht="24" customHeight="1">
      <c r="A2" s="13" t="s">
        <v>4</v>
      </c>
      <c r="B2" s="17">
        <v>-1</v>
      </c>
      <c r="C2" s="14">
        <v>3</v>
      </c>
      <c r="D2" s="4" t="str">
        <f>COMPLEX(B2,C2)</f>
        <v>-1+3i</v>
      </c>
      <c r="E2" s="4">
        <v>0</v>
      </c>
      <c r="F2" s="8" t="str">
        <f>IMEXP(IMPRODUCT($D$2,E2))</f>
        <v>1</v>
      </c>
      <c r="G2" s="8" t="str">
        <f>IMEXP(IMPRODUCT($D$3,E2))</f>
        <v>1</v>
      </c>
      <c r="H2" s="6" t="str">
        <f>IMSUM(F2,G2)</f>
        <v>2</v>
      </c>
      <c r="I2" s="9">
        <f>IMREAL(H2)</f>
        <v>2</v>
      </c>
    </row>
    <row r="3" spans="1:9" ht="24" customHeight="1" thickBot="1">
      <c r="A3" s="11" t="s">
        <v>5</v>
      </c>
      <c r="B3" s="16">
        <v>-1</v>
      </c>
      <c r="C3" s="15">
        <v>-3</v>
      </c>
      <c r="D3" s="4" t="str">
        <f>COMPLEX(B3,C3)</f>
        <v>-1-3i</v>
      </c>
      <c r="E3" s="4">
        <v>0.1</v>
      </c>
      <c r="F3" s="10" t="str">
        <f aca="true" t="shared" si="0" ref="F3:F52">IMEXP(IMPRODUCT($D$2,E3))</f>
        <v>0.864424202175952+0.2673977407729i</v>
      </c>
      <c r="G3" s="10" t="str">
        <f aca="true" t="shared" si="1" ref="G3:G27">IMEXP(IMPRODUCT($D$3,E3))</f>
        <v>0.864424202175952-0.2673977407729i</v>
      </c>
      <c r="H3" s="6" t="str">
        <f aca="true" t="shared" si="2" ref="H3:H27">IMSUM(F3,G3)</f>
        <v>1.7288484043519</v>
      </c>
      <c r="I3" s="9">
        <f aca="true" t="shared" si="3" ref="I3:I52">IMREAL(H3)</f>
        <v>1.7288484043519</v>
      </c>
    </row>
    <row r="4" spans="1:9" ht="24" customHeight="1">
      <c r="A4" s="4"/>
      <c r="B4" s="4"/>
      <c r="C4" s="4"/>
      <c r="D4" s="4"/>
      <c r="E4" s="4">
        <v>0.2</v>
      </c>
      <c r="F4" s="10" t="str">
        <f t="shared" si="0"/>
        <v>0.67572764953708+0.462290157462532i</v>
      </c>
      <c r="G4" s="10" t="str">
        <f t="shared" si="1"/>
        <v>0.67572764953708-0.462290157462532i</v>
      </c>
      <c r="H4" s="6" t="str">
        <f t="shared" si="2"/>
        <v>1.35145529907416</v>
      </c>
      <c r="I4" s="9">
        <f t="shared" si="3"/>
        <v>1.35145529907416</v>
      </c>
    </row>
    <row r="5" spans="1:9" ht="24" customHeight="1">
      <c r="A5" s="4"/>
      <c r="B5" s="4"/>
      <c r="C5" s="4"/>
      <c r="D5" s="4"/>
      <c r="E5" s="4">
        <v>0.3</v>
      </c>
      <c r="F5" s="10" t="str">
        <f t="shared" si="0"/>
        <v>0.460499990652293+0.580302847402341i</v>
      </c>
      <c r="G5" s="10" t="str">
        <f t="shared" si="1"/>
        <v>0.460499990652293-0.580302847402341i</v>
      </c>
      <c r="H5" s="6" t="str">
        <f t="shared" si="2"/>
        <v>0.920999981304586</v>
      </c>
      <c r="I5" s="9">
        <f t="shared" si="3"/>
        <v>0.920999981304586</v>
      </c>
    </row>
    <row r="6" spans="1:9" ht="24" customHeight="1">
      <c r="A6" s="4"/>
      <c r="B6" s="4"/>
      <c r="C6" s="4"/>
      <c r="D6" s="4"/>
      <c r="E6" s="4">
        <v>0.4</v>
      </c>
      <c r="F6" s="10" t="str">
        <f t="shared" si="0"/>
        <v>0.242895666662175+0.624764483012566i</v>
      </c>
      <c r="G6" s="10" t="str">
        <f t="shared" si="1"/>
        <v>0.242895666662175-0.624764483012566i</v>
      </c>
      <c r="H6" s="6" t="str">
        <f t="shared" si="2"/>
        <v>0.48579133332435</v>
      </c>
      <c r="I6" s="9">
        <f t="shared" si="3"/>
        <v>0.48579133332435</v>
      </c>
    </row>
    <row r="7" spans="1:9" ht="24" customHeight="1">
      <c r="A7" s="4"/>
      <c r="B7" s="4"/>
      <c r="C7" s="4"/>
      <c r="D7" s="4"/>
      <c r="E7" s="4">
        <v>0.5</v>
      </c>
      <c r="F7" s="10" t="str">
        <f t="shared" si="0"/>
        <v>0.0429042815937374+0.605011292285002i</v>
      </c>
      <c r="G7" s="10" t="str">
        <f t="shared" si="1"/>
        <v>0.0429042815937374-0.605011292285002i</v>
      </c>
      <c r="H7" s="6" t="str">
        <f t="shared" si="2"/>
        <v>0.0858085631874748</v>
      </c>
      <c r="I7" s="9">
        <f t="shared" si="3"/>
        <v>0.0858085631874748</v>
      </c>
    </row>
    <row r="8" spans="1:9" ht="24" customHeight="1">
      <c r="A8" s="4"/>
      <c r="B8" s="4"/>
      <c r="C8" s="4"/>
      <c r="D8" s="4"/>
      <c r="E8" s="4">
        <v>0.6</v>
      </c>
      <c r="F8" s="10" t="str">
        <f t="shared" si="0"/>
        <v>-0.124691153312503+0.534458911608554i</v>
      </c>
      <c r="G8" s="10" t="str">
        <f t="shared" si="1"/>
        <v>-0.124691153312503-0.534458911608554i</v>
      </c>
      <c r="H8" s="6" t="str">
        <f t="shared" si="2"/>
        <v>-0.249382306625006</v>
      </c>
      <c r="I8" s="9">
        <f t="shared" si="3"/>
        <v>-0.249382306625006</v>
      </c>
    </row>
    <row r="9" spans="1:9" ht="24" customHeight="1">
      <c r="A9" s="4"/>
      <c r="B9" s="4"/>
      <c r="C9" s="4"/>
      <c r="D9" s="4"/>
      <c r="E9" s="4">
        <v>0.7</v>
      </c>
      <c r="F9" s="10" t="str">
        <f t="shared" si="0"/>
        <v>-0.25069915622063+0.428657085572921i</v>
      </c>
      <c r="G9" s="10" t="str">
        <f t="shared" si="1"/>
        <v>-0.25069915622063-0.428657085572921i</v>
      </c>
      <c r="H9" s="6" t="str">
        <f t="shared" si="2"/>
        <v>-0.50139831244126</v>
      </c>
      <c r="I9" s="9">
        <f t="shared" si="3"/>
        <v>-0.50139831244126</v>
      </c>
    </row>
    <row r="10" spans="1:9" ht="24" customHeight="1">
      <c r="A10" s="4"/>
      <c r="B10" s="4"/>
      <c r="C10" s="4"/>
      <c r="D10" s="4"/>
      <c r="E10" s="4">
        <v>0.8</v>
      </c>
      <c r="F10" s="10" t="str">
        <f t="shared" si="0"/>
        <v>-0.331332354350697+0.303505171216372i</v>
      </c>
      <c r="G10" s="10" t="str">
        <f t="shared" si="1"/>
        <v>-0.331332354350697-0.303505171216372i</v>
      </c>
      <c r="H10" s="6" t="str">
        <f t="shared" si="2"/>
        <v>-0.662664708701394</v>
      </c>
      <c r="I10" s="9">
        <f t="shared" si="3"/>
        <v>-0.662664708701394</v>
      </c>
    </row>
    <row r="11" spans="1:9" ht="24" customHeight="1">
      <c r="A11" s="4"/>
      <c r="B11" s="4"/>
      <c r="C11" s="4"/>
      <c r="D11" s="4"/>
      <c r="E11" s="4">
        <v>0.9</v>
      </c>
      <c r="F11" s="10" t="str">
        <f t="shared" si="0"/>
        <v>-0.367568303160831+0.173759692486646i</v>
      </c>
      <c r="G11" s="10" t="str">
        <f t="shared" si="1"/>
        <v>-0.367568303160831-0.173759692486646i</v>
      </c>
      <c r="H11" s="6" t="str">
        <f t="shared" si="2"/>
        <v>-0.735136606321662</v>
      </c>
      <c r="I11" s="9">
        <f t="shared" si="3"/>
        <v>-0.735136606321662</v>
      </c>
    </row>
    <row r="12" spans="1:9" ht="24" customHeight="1">
      <c r="A12" s="4"/>
      <c r="B12" s="4"/>
      <c r="C12" s="4"/>
      <c r="D12" s="4"/>
      <c r="E12" s="4">
        <v>1</v>
      </c>
      <c r="F12" s="10" t="str">
        <f t="shared" si="0"/>
        <v>-0.364197886413293+0.0519151497031734i</v>
      </c>
      <c r="G12" s="10" t="str">
        <f t="shared" si="1"/>
        <v>-0.364197886413293-0.0519151497031734i</v>
      </c>
      <c r="H12" s="6" t="str">
        <f t="shared" si="2"/>
        <v>-0.728395772826586</v>
      </c>
      <c r="I12" s="9">
        <f t="shared" si="3"/>
        <v>-0.728395772826586</v>
      </c>
    </row>
    <row r="13" spans="1:9" ht="24" customHeight="1">
      <c r="A13" s="4"/>
      <c r="B13" s="4"/>
      <c r="C13" s="4"/>
      <c r="D13" s="4"/>
      <c r="E13" s="4">
        <v>1.1</v>
      </c>
      <c r="F13" s="10" t="str">
        <f t="shared" si="0"/>
        <v>-0.328703461139494-0.0525089801581688i</v>
      </c>
      <c r="G13" s="10" t="str">
        <f t="shared" si="1"/>
        <v>-0.328703461139494+0.0525089801581688i</v>
      </c>
      <c r="H13" s="6" t="str">
        <f t="shared" si="2"/>
        <v>-0.657406922278988</v>
      </c>
      <c r="I13" s="9">
        <f t="shared" si="3"/>
        <v>-0.657406922278988</v>
      </c>
    </row>
    <row r="14" spans="1:9" ht="24" customHeight="1">
      <c r="A14" s="4"/>
      <c r="B14" s="4"/>
      <c r="C14" s="4"/>
      <c r="D14" s="4"/>
      <c r="E14" s="4">
        <v>1.2</v>
      </c>
      <c r="F14" s="10" t="str">
        <f t="shared" si="0"/>
        <v>-0.270098444483398-0.133284596173231i</v>
      </c>
      <c r="G14" s="10" t="str">
        <f t="shared" si="1"/>
        <v>-0.270098444483398+0.133284596173231i</v>
      </c>
      <c r="H14" s="6" t="str">
        <f t="shared" si="2"/>
        <v>-0.540196888966796</v>
      </c>
      <c r="I14" s="9">
        <f t="shared" si="3"/>
        <v>-0.540196888966796</v>
      </c>
    </row>
    <row r="15" spans="1:9" ht="24" customHeight="1">
      <c r="A15" s="4"/>
      <c r="B15" s="4"/>
      <c r="C15" s="4"/>
      <c r="D15" s="4"/>
      <c r="E15" s="4">
        <v>1.3</v>
      </c>
      <c r="F15" s="10" t="str">
        <f t="shared" si="0"/>
        <v>-0.197839632484976-0.187438144550524i</v>
      </c>
      <c r="G15" s="10" t="str">
        <f t="shared" si="1"/>
        <v>-0.197839632484976+0.187438144550524i</v>
      </c>
      <c r="H15" s="6" t="str">
        <f t="shared" si="2"/>
        <v>-0.395679264969952</v>
      </c>
      <c r="I15" s="9">
        <f t="shared" si="3"/>
        <v>-0.395679264969952</v>
      </c>
    </row>
    <row r="16" spans="1:9" ht="24" customHeight="1">
      <c r="A16" s="4"/>
      <c r="B16" s="4"/>
      <c r="C16" s="4"/>
      <c r="D16" s="4"/>
      <c r="E16" s="4">
        <v>1.4</v>
      </c>
      <c r="F16" s="10" t="str">
        <f t="shared" si="0"/>
        <v>-0.120896830082135-0.214927939322251i</v>
      </c>
      <c r="G16" s="10" t="str">
        <f t="shared" si="1"/>
        <v>-0.120896830082135+0.214927939322251i</v>
      </c>
      <c r="H16" s="6" t="str">
        <f t="shared" si="2"/>
        <v>-0.24179366016427</v>
      </c>
      <c r="I16" s="9">
        <f t="shared" si="3"/>
        <v>-0.24179366016427</v>
      </c>
    </row>
    <row r="17" spans="1:9" ht="24" customHeight="1">
      <c r="A17" s="4"/>
      <c r="B17" s="4"/>
      <c r="C17" s="4"/>
      <c r="D17" s="4"/>
      <c r="E17" s="4">
        <v>1.5</v>
      </c>
      <c r="F17" s="10" t="str">
        <f t="shared" si="0"/>
        <v>-0.0470349004856062-0.218116451704527i</v>
      </c>
      <c r="G17" s="10" t="str">
        <f t="shared" si="1"/>
        <v>-0.0470349004856062+0.218116451704527i</v>
      </c>
      <c r="H17" s="6" t="str">
        <f t="shared" si="2"/>
        <v>-0.0940698009712124</v>
      </c>
      <c r="I17" s="9">
        <f t="shared" si="3"/>
        <v>-0.0940698009712124</v>
      </c>
    </row>
    <row r="18" spans="1:9" ht="24" customHeight="1">
      <c r="A18" s="4"/>
      <c r="B18" s="4"/>
      <c r="C18" s="4"/>
      <c r="D18" s="4"/>
      <c r="E18" s="4">
        <v>1.6</v>
      </c>
      <c r="F18" s="10" t="str">
        <f t="shared" si="0"/>
        <v>0.0176657400844962-0.201122165873464i</v>
      </c>
      <c r="G18" s="10" t="str">
        <f t="shared" si="1"/>
        <v>0.0176657400844962+0.201122165873464i</v>
      </c>
      <c r="H18" s="6" t="str">
        <f t="shared" si="2"/>
        <v>0.0353314801689924</v>
      </c>
      <c r="I18" s="9">
        <f t="shared" si="3"/>
        <v>0.0353314801689924</v>
      </c>
    </row>
    <row r="19" spans="1:9" ht="24" customHeight="1">
      <c r="A19" s="4"/>
      <c r="B19" s="4"/>
      <c r="C19" s="4"/>
      <c r="D19" s="4"/>
      <c r="E19" s="4">
        <v>1.7</v>
      </c>
      <c r="F19" s="10" t="str">
        <f t="shared" si="0"/>
        <v>0.0690503060523051-0.169131088787393i</v>
      </c>
      <c r="G19" s="10" t="str">
        <f t="shared" si="1"/>
        <v>0.0690503060523051+0.169131088787393i</v>
      </c>
      <c r="H19" s="6" t="str">
        <f t="shared" si="2"/>
        <v>0.13810061210461</v>
      </c>
      <c r="I19" s="9">
        <f t="shared" si="3"/>
        <v>0.13810061210461</v>
      </c>
    </row>
    <row r="20" spans="1:9" ht="24" customHeight="1">
      <c r="A20" s="4"/>
      <c r="B20" s="4"/>
      <c r="C20" s="4"/>
      <c r="D20" s="4"/>
      <c r="E20" s="4">
        <v>1.8</v>
      </c>
      <c r="F20" s="10" t="str">
        <f t="shared" si="0"/>
        <v>0.104914026755479-0.127737110650129i</v>
      </c>
      <c r="G20" s="10" t="str">
        <f t="shared" si="1"/>
        <v>0.104914026755479+0.127737110650129i</v>
      </c>
      <c r="H20" s="6" t="str">
        <f t="shared" si="2"/>
        <v>0.209828053510958</v>
      </c>
      <c r="I20" s="9">
        <f t="shared" si="3"/>
        <v>0.209828053510958</v>
      </c>
    </row>
    <row r="21" spans="1:9" ht="24" customHeight="1">
      <c r="A21" s="4"/>
      <c r="B21" s="4"/>
      <c r="C21" s="4"/>
      <c r="D21" s="4"/>
      <c r="E21" s="4">
        <v>1.9</v>
      </c>
      <c r="F21" s="10" t="str">
        <f t="shared" si="0"/>
        <v>0.124846838675874-0.0823652762321962i</v>
      </c>
      <c r="G21" s="10" t="str">
        <f t="shared" si="1"/>
        <v>0.124846838675874+0.0823652762321962i</v>
      </c>
      <c r="H21" s="6" t="str">
        <f t="shared" si="2"/>
        <v>0.249693677351748</v>
      </c>
      <c r="I21" s="9">
        <f t="shared" si="3"/>
        <v>0.249693677351748</v>
      </c>
    </row>
    <row r="22" spans="1:9" ht="24" customHeight="1">
      <c r="A22" s="4"/>
      <c r="B22" s="4"/>
      <c r="C22" s="4"/>
      <c r="D22" s="4"/>
      <c r="E22" s="4">
        <v>2</v>
      </c>
      <c r="F22" s="10" t="str">
        <f t="shared" si="0"/>
        <v>0.129944917699207-0.0378147755894509i</v>
      </c>
      <c r="G22" s="10" t="str">
        <f t="shared" si="1"/>
        <v>0.129944917699207+0.0378147755894509i</v>
      </c>
      <c r="H22" s="6" t="str">
        <f t="shared" si="2"/>
        <v>0.259889835398414</v>
      </c>
      <c r="I22" s="9">
        <f t="shared" si="3"/>
        <v>0.259889835398414</v>
      </c>
    </row>
    <row r="23" spans="1:9" ht="24" customHeight="1">
      <c r="A23" s="4"/>
      <c r="B23" s="4"/>
      <c r="C23" s="4"/>
      <c r="D23" s="4"/>
      <c r="E23" s="4">
        <v>2.1</v>
      </c>
      <c r="F23" s="10" t="str">
        <f t="shared" si="0"/>
        <v>0.12243911736941+0.00205897019831455i</v>
      </c>
      <c r="G23" s="10" t="str">
        <f t="shared" si="1"/>
        <v>0.12243911736941-0.00205897019831455i</v>
      </c>
      <c r="H23" s="6" t="str">
        <f t="shared" si="2"/>
        <v>0.24487823473882</v>
      </c>
      <c r="I23" s="9">
        <f t="shared" si="3"/>
        <v>0.24487823473882</v>
      </c>
    </row>
    <row r="24" spans="1:9" ht="24" customHeight="1">
      <c r="A24" s="4"/>
      <c r="B24" s="4"/>
      <c r="C24" s="4"/>
      <c r="D24" s="4"/>
      <c r="E24" s="4">
        <v>2.2</v>
      </c>
      <c r="F24" s="10" t="str">
        <f t="shared" si="0"/>
        <v>0.105288772367832+0.0345197670377902i</v>
      </c>
      <c r="G24" s="10" t="str">
        <f t="shared" si="1"/>
        <v>0.105288772367832-0.0345197670377902i</v>
      </c>
      <c r="H24" s="6" t="str">
        <f t="shared" si="2"/>
        <v>0.210577544735664</v>
      </c>
      <c r="I24" s="9">
        <f t="shared" si="3"/>
        <v>0.210577544735664</v>
      </c>
    </row>
    <row r="25" spans="1:9" ht="24" customHeight="1">
      <c r="A25" s="4"/>
      <c r="B25" s="4"/>
      <c r="C25" s="4"/>
      <c r="D25" s="4"/>
      <c r="E25" s="4">
        <v>2.3</v>
      </c>
      <c r="F25" s="10" t="str">
        <f t="shared" si="0"/>
        <v>0.0817836553342366+0.057993701940852i</v>
      </c>
      <c r="G25" s="10" t="str">
        <f t="shared" si="1"/>
        <v>0.0817836553342366-0.057993701940852i</v>
      </c>
      <c r="H25" s="6" t="str">
        <f t="shared" si="2"/>
        <v>0.163567310668473</v>
      </c>
      <c r="I25" s="9">
        <f t="shared" si="3"/>
        <v>0.163567310668473</v>
      </c>
    </row>
    <row r="26" spans="1:9" ht="24" customHeight="1">
      <c r="A26" s="4"/>
      <c r="B26" s="4"/>
      <c r="C26" s="4"/>
      <c r="D26" s="4"/>
      <c r="E26" s="4">
        <v>2.4</v>
      </c>
      <c r="F26" s="10" t="str">
        <f t="shared" si="0"/>
        <v>0.0551883861352898+0.0719999241999753i</v>
      </c>
      <c r="G26" s="10" t="str">
        <f t="shared" si="1"/>
        <v>0.0551883861352898-0.0719999241999753i</v>
      </c>
      <c r="H26" s="6" t="str">
        <f t="shared" si="2"/>
        <v>0.11037677227058</v>
      </c>
      <c r="I26" s="9">
        <f t="shared" si="3"/>
        <v>0.11037677227058</v>
      </c>
    </row>
    <row r="27" spans="1:9" ht="24" customHeight="1">
      <c r="A27" s="4"/>
      <c r="B27" s="4"/>
      <c r="C27" s="4"/>
      <c r="D27" s="4"/>
      <c r="E27" s="4">
        <v>2.5</v>
      </c>
      <c r="F27" s="10" t="str">
        <f t="shared" si="0"/>
        <v>0.0284535595874828+0.0769957268027715i</v>
      </c>
      <c r="G27" s="10" t="str">
        <f t="shared" si="1"/>
        <v>0.0284535595874828-0.0769957268027715i</v>
      </c>
      <c r="H27" s="6" t="str">
        <f t="shared" si="2"/>
        <v>0.0569071191749656</v>
      </c>
      <c r="I27" s="9">
        <f t="shared" si="3"/>
        <v>0.0569071191749656</v>
      </c>
    </row>
    <row r="28" spans="5:9" ht="21">
      <c r="E28" s="4">
        <v>2.6</v>
      </c>
      <c r="F28" s="10" t="str">
        <f t="shared" si="0"/>
        <v>0.00400746214924724+0.0741653872630833i</v>
      </c>
      <c r="G28" s="10" t="str">
        <f aca="true" t="shared" si="4" ref="G28:G37">IMEXP(IMPRODUCT($D$3,E28))</f>
        <v>0.00400746214924724-0.0741653872630833i</v>
      </c>
      <c r="H28" s="6" t="str">
        <f aca="true" t="shared" si="5" ref="H28:H37">IMSUM(F28,G28)</f>
        <v>0.00801492429849448</v>
      </c>
      <c r="I28" s="9">
        <f t="shared" si="3"/>
        <v>0.00801492429849448</v>
      </c>
    </row>
    <row r="29" spans="5:9" ht="31.5">
      <c r="E29" s="4">
        <v>2.7</v>
      </c>
      <c r="F29" s="10" t="str">
        <f t="shared" si="0"/>
        <v>-0.0163675097265823+0.0651819420389029i</v>
      </c>
      <c r="G29" s="10" t="str">
        <f t="shared" si="4"/>
        <v>-0.0163675097265823-0.0651819420389029i</v>
      </c>
      <c r="H29" s="6" t="str">
        <f t="shared" si="5"/>
        <v>-0.0327350194531646</v>
      </c>
      <c r="I29" s="9">
        <f t="shared" si="3"/>
        <v>-0.0327350194531646</v>
      </c>
    </row>
    <row r="30" spans="5:9" ht="31.5">
      <c r="E30" s="4">
        <v>2.8</v>
      </c>
      <c r="F30" s="10" t="str">
        <f t="shared" si="0"/>
        <v>-0.0315779755774008+0.0519682131202912i</v>
      </c>
      <c r="G30" s="10" t="str">
        <f t="shared" si="4"/>
        <v>-0.0315779755774008-0.0519682131202912i</v>
      </c>
      <c r="H30" s="6" t="str">
        <f t="shared" si="5"/>
        <v>-0.0631559511548016</v>
      </c>
      <c r="I30" s="9">
        <f t="shared" si="3"/>
        <v>-0.0631559511548016</v>
      </c>
    </row>
    <row r="31" spans="5:9" ht="31.5">
      <c r="E31" s="4">
        <v>2.9</v>
      </c>
      <c r="F31" s="10" t="str">
        <f t="shared" si="0"/>
        <v>-0.0411929491251968+0.0364787018374388i</v>
      </c>
      <c r="G31" s="10" t="str">
        <f t="shared" si="4"/>
        <v>-0.0411929491251968-0.0364787018374388i</v>
      </c>
      <c r="H31" s="6" t="str">
        <f t="shared" si="5"/>
        <v>-0.0823858982503936</v>
      </c>
      <c r="I31" s="9">
        <f t="shared" si="3"/>
        <v>-0.0823858982503936</v>
      </c>
    </row>
    <row r="32" spans="5:9" ht="31.5">
      <c r="E32" s="4">
        <v>3</v>
      </c>
      <c r="F32" s="10" t="str">
        <f t="shared" si="0"/>
        <v>-0.0453625046404822+0.0205181712003919i</v>
      </c>
      <c r="G32" s="10" t="str">
        <f t="shared" si="4"/>
        <v>-0.0453625046404822-0.0205181712003919i</v>
      </c>
      <c r="H32" s="6" t="str">
        <f t="shared" si="5"/>
        <v>-0.0907250092809644</v>
      </c>
      <c r="I32" s="9">
        <f t="shared" si="3"/>
        <v>-0.0907250092809644</v>
      </c>
    </row>
    <row r="33" spans="5:9" ht="31.5">
      <c r="E33" s="4">
        <v>3.1</v>
      </c>
      <c r="F33" s="10" t="str">
        <f t="shared" si="0"/>
        <v>-0.0446989595063281+0.00560657251334318i</v>
      </c>
      <c r="G33" s="10" t="str">
        <f t="shared" si="4"/>
        <v>-0.0446989595063281-0.00560657251334318i</v>
      </c>
      <c r="H33" s="6" t="str">
        <f t="shared" si="5"/>
        <v>-0.0893979190126562</v>
      </c>
      <c r="I33" s="9">
        <f t="shared" si="3"/>
        <v>-0.0893979190126562</v>
      </c>
    </row>
    <row r="34" spans="5:9" ht="31.5">
      <c r="E34" s="4">
        <v>3.2</v>
      </c>
      <c r="F34" s="10" t="str">
        <f t="shared" si="0"/>
        <v>-0.0401380472329003-0.00710594381510312i</v>
      </c>
      <c r="G34" s="10" t="str">
        <f t="shared" si="4"/>
        <v>-0.0401380472329003+0.00710594381510312i</v>
      </c>
      <c r="H34" s="6" t="str">
        <f t="shared" si="5"/>
        <v>-0.0802760944658006</v>
      </c>
      <c r="I34" s="9">
        <f t="shared" si="3"/>
        <v>-0.0802760944658006</v>
      </c>
    </row>
    <row r="35" spans="5:9" ht="31.5">
      <c r="E35" s="4">
        <v>3.3</v>
      </c>
      <c r="F35" s="10" t="str">
        <f t="shared" si="0"/>
        <v>-0.0327961861339827-0.0168753729621911i</v>
      </c>
      <c r="G35" s="10" t="str">
        <f t="shared" si="4"/>
        <v>-0.0327961861339827+0.0168753729621911i</v>
      </c>
      <c r="H35" s="6" t="str">
        <f t="shared" si="5"/>
        <v>-0.0655923722679654</v>
      </c>
      <c r="I35" s="9">
        <f t="shared" si="3"/>
        <v>-0.0655923722679654</v>
      </c>
    </row>
    <row r="36" spans="5:9" ht="31.5">
      <c r="E36" s="4">
        <v>3.4</v>
      </c>
      <c r="F36" s="10" t="str">
        <f t="shared" si="0"/>
        <v>-0.0238373804284921-0.0233571068874582i</v>
      </c>
      <c r="G36" s="10" t="str">
        <f t="shared" si="4"/>
        <v>-0.0238373804284921+0.0233571068874582i</v>
      </c>
      <c r="H36" s="6" t="str">
        <f t="shared" si="5"/>
        <v>-0.0476747608569842</v>
      </c>
      <c r="I36" s="9">
        <f t="shared" si="3"/>
        <v>-0.0476747608569842</v>
      </c>
    </row>
    <row r="37" spans="5:9" ht="31.5">
      <c r="E37" s="4">
        <v>3.5</v>
      </c>
      <c r="F37" s="10" t="str">
        <f t="shared" si="0"/>
        <v>-0.0143599709461665-0.0265645101588524i</v>
      </c>
      <c r="G37" s="10" t="str">
        <f t="shared" si="4"/>
        <v>-0.0143599709461665+0.0265645101588524i</v>
      </c>
      <c r="H37" s="6" t="str">
        <f t="shared" si="5"/>
        <v>-0.028719941892333</v>
      </c>
      <c r="I37" s="9">
        <f t="shared" si="3"/>
        <v>-0.028719941892333</v>
      </c>
    </row>
    <row r="38" spans="5:9" ht="31.5">
      <c r="E38" s="4">
        <v>3.6</v>
      </c>
      <c r="F38" s="10" t="str">
        <f t="shared" si="0"/>
        <v>-0.00530981642719389-0.0268028292888303i</v>
      </c>
      <c r="G38" s="10" t="str">
        <f aca="true" t="shared" si="6" ref="G38:G52">IMEXP(IMPRODUCT($D$3,E38))</f>
        <v>-0.00530981642719389+0.0268028292888303i</v>
      </c>
      <c r="H38" s="6" t="str">
        <f aca="true" t="shared" si="7" ref="H38:H52">IMSUM(F38,G38)</f>
        <v>-0.0106196328543878</v>
      </c>
      <c r="I38" s="9">
        <f t="shared" si="3"/>
        <v>-0.0106196328543878</v>
      </c>
    </row>
    <row r="39" spans="5:9" ht="21">
      <c r="E39" s="4">
        <v>3.7</v>
      </c>
      <c r="F39" s="10" t="str">
        <f t="shared" si="0"/>
        <v>0.00257708216937706-0.0245888472406059i</v>
      </c>
      <c r="G39" s="10" t="str">
        <f t="shared" si="6"/>
        <v>0.00257708216937706+0.0245888472406059i</v>
      </c>
      <c r="H39" s="6" t="str">
        <f t="shared" si="7"/>
        <v>0.00515416433875412</v>
      </c>
      <c r="I39" s="9">
        <f t="shared" si="3"/>
        <v>0.00515416433875412</v>
      </c>
    </row>
    <row r="40" spans="5:9" ht="21">
      <c r="E40" s="4">
        <v>3.8</v>
      </c>
      <c r="F40" s="10" t="str">
        <f t="shared" si="0"/>
        <v>0.00880269439855362-0.0205660887085095i</v>
      </c>
      <c r="G40" s="10" t="str">
        <f t="shared" si="6"/>
        <v>0.00880269439855362+0.0205660887085095i</v>
      </c>
      <c r="H40" s="6" t="str">
        <f t="shared" si="7"/>
        <v>0.0176053887971072</v>
      </c>
      <c r="I40" s="9">
        <f t="shared" si="3"/>
        <v>0.0176053887971072</v>
      </c>
    </row>
    <row r="41" spans="5:9" ht="21">
      <c r="E41" s="4">
        <v>3.9</v>
      </c>
      <c r="F41" s="10" t="str">
        <f t="shared" si="0"/>
        <v>0.0131085877396589-0.0154240042288457i</v>
      </c>
      <c r="G41" s="10" t="str">
        <f t="shared" si="6"/>
        <v>0.0131085877396589+0.0154240042288457i</v>
      </c>
      <c r="H41" s="6" t="str">
        <f t="shared" si="7"/>
        <v>0.0262171754793178</v>
      </c>
      <c r="I41" s="9">
        <f t="shared" si="3"/>
        <v>0.0262171754793178</v>
      </c>
    </row>
    <row r="42" spans="5:9" ht="21">
      <c r="E42" s="4">
        <v>4</v>
      </c>
      <c r="F42" s="10" t="str">
        <f t="shared" si="0"/>
        <v>0.0154557243829731-0.00982767580357034i</v>
      </c>
      <c r="G42" s="10" t="str">
        <f t="shared" si="6"/>
        <v>0.0154557243829731+0.00982767580357034i</v>
      </c>
      <c r="H42" s="6" t="str">
        <f t="shared" si="7"/>
        <v>0.0309114487659462</v>
      </c>
      <c r="I42" s="9">
        <f t="shared" si="3"/>
        <v>0.0309114487659462</v>
      </c>
    </row>
    <row r="43" spans="5:9" ht="21">
      <c r="E43" s="4">
        <v>4.1</v>
      </c>
      <c r="F43" s="10" t="str">
        <f t="shared" si="0"/>
        <v>0.0159882005257262-0.00436245503372956i</v>
      </c>
      <c r="G43" s="10" t="str">
        <f t="shared" si="6"/>
        <v>0.0159882005257262+0.00436245503372956i</v>
      </c>
      <c r="H43" s="6" t="str">
        <f t="shared" si="7"/>
        <v>0.0319764010514524</v>
      </c>
      <c r="I43" s="9">
        <f t="shared" si="3"/>
        <v>0.0319764010514524</v>
      </c>
    </row>
    <row r="44" spans="5:9" ht="21">
      <c r="E44" s="4">
        <v>4.2</v>
      </c>
      <c r="F44" s="10" t="str">
        <f t="shared" si="0"/>
        <v>0.0149870981039226+0.000504196987543105i</v>
      </c>
      <c r="G44" s="10" t="str">
        <f t="shared" si="6"/>
        <v>0.0149870981039226-0.000504196987543105i</v>
      </c>
      <c r="H44" s="6" t="str">
        <f t="shared" si="7"/>
        <v>0.0299741962078452</v>
      </c>
      <c r="I44" s="9">
        <f t="shared" si="3"/>
        <v>0.0299741962078452</v>
      </c>
    </row>
    <row r="45" spans="5:9" ht="21">
      <c r="E45" s="4">
        <v>4.3</v>
      </c>
      <c r="F45" s="10" t="str">
        <f t="shared" si="0"/>
        <v>0.0128203891860425+0.00444335625242719i</v>
      </c>
      <c r="G45" s="10" t="str">
        <f t="shared" si="6"/>
        <v>0.0128203891860425-0.00444335625242719i</v>
      </c>
      <c r="H45" s="6" t="str">
        <f t="shared" si="7"/>
        <v>0.025640778372085</v>
      </c>
      <c r="I45" s="9">
        <f t="shared" si="3"/>
        <v>0.025640778372085</v>
      </c>
    </row>
    <row r="46" spans="5:9" ht="21">
      <c r="E46" s="4">
        <v>4.4</v>
      </c>
      <c r="F46" s="10" t="str">
        <f t="shared" si="0"/>
        <v>0.00989411127038182+0.00726908778766497i</v>
      </c>
      <c r="G46" s="10" t="str">
        <f t="shared" si="6"/>
        <v>0.00989411127038182-0.00726908778766497i</v>
      </c>
      <c r="H46" s="6" t="str">
        <f t="shared" si="7"/>
        <v>0.0197882225407636</v>
      </c>
      <c r="I46" s="9">
        <f t="shared" si="3"/>
        <v>0.0197882225407636</v>
      </c>
    </row>
    <row r="47" spans="5:9" ht="21">
      <c r="E47" s="4">
        <v>4.5</v>
      </c>
      <c r="F47" s="10" t="str">
        <f t="shared" si="0"/>
        <v>0.00660897158923841+0.00892923841205503i</v>
      </c>
      <c r="G47" s="10" t="str">
        <f t="shared" si="6"/>
        <v>0.00660897158923841-0.00892923841205503i</v>
      </c>
      <c r="H47" s="6" t="str">
        <f t="shared" si="7"/>
        <v>0.0132179431784768</v>
      </c>
      <c r="I47" s="9">
        <f t="shared" si="3"/>
        <v>0.0132179431784768</v>
      </c>
    </row>
    <row r="48" spans="5:9" ht="21">
      <c r="E48" s="4">
        <v>4.6</v>
      </c>
      <c r="F48" s="10" t="str">
        <f t="shared" si="0"/>
        <v>0.00332529681502483+0.00948587386217417i</v>
      </c>
      <c r="G48" s="10" t="str">
        <f t="shared" si="6"/>
        <v>0.00332529681502483-0.00948587386217417i</v>
      </c>
      <c r="H48" s="6" t="str">
        <f t="shared" si="7"/>
        <v>0.00665059363004966</v>
      </c>
      <c r="I48" s="9">
        <f t="shared" si="3"/>
        <v>0.00665059363004966</v>
      </c>
    </row>
    <row r="49" spans="5:9" ht="21">
      <c r="E49" s="4">
        <v>4.7</v>
      </c>
      <c r="F49" s="10" t="str">
        <f t="shared" si="0"/>
        <v>0.000337965806324005+0.00908899580098858i</v>
      </c>
      <c r="G49" s="10" t="str">
        <f t="shared" si="6"/>
        <v>0.000337965806324005-0.00908899580098858i</v>
      </c>
      <c r="H49" s="6" t="str">
        <f t="shared" si="7"/>
        <v>0.00067593161264801</v>
      </c>
      <c r="I49" s="9">
        <f t="shared" si="3"/>
        <v>0.00067593161264801</v>
      </c>
    </row>
    <row r="50" spans="5:9" ht="31.5">
      <c r="E50" s="4">
        <v>4.8</v>
      </c>
      <c r="F50" s="10" t="str">
        <f t="shared" si="0"/>
        <v>-0.00213823112058434+0.00794711923691966i</v>
      </c>
      <c r="G50" s="10" t="str">
        <f t="shared" si="6"/>
        <v>-0.00213823112058434-0.00794711923691966i</v>
      </c>
      <c r="H50" s="6" t="str">
        <f t="shared" si="7"/>
        <v>-0.00427646224116868</v>
      </c>
      <c r="I50" s="9">
        <f t="shared" si="3"/>
        <v>-0.00427646224116868</v>
      </c>
    </row>
    <row r="51" spans="5:9" ht="31.5">
      <c r="E51" s="4">
        <v>4.9</v>
      </c>
      <c r="F51" s="10" t="str">
        <f t="shared" si="0"/>
        <v>-0.00397338046008407+0.00629792403507688i</v>
      </c>
      <c r="G51" s="10" t="str">
        <f t="shared" si="6"/>
        <v>-0.00397338046008407-0.00629792403507688i</v>
      </c>
      <c r="H51" s="6" t="str">
        <f t="shared" si="7"/>
        <v>-0.00794676092016814</v>
      </c>
      <c r="I51" s="9">
        <f t="shared" si="3"/>
        <v>-0.00794676092016814</v>
      </c>
    </row>
    <row r="52" spans="5:9" ht="31.5">
      <c r="E52" s="4">
        <v>5</v>
      </c>
      <c r="F52" s="10" t="str">
        <f t="shared" si="0"/>
        <v>-0.0051187368926886+0.00438160500112842i</v>
      </c>
      <c r="G52" s="10" t="str">
        <f t="shared" si="6"/>
        <v>-0.0051187368926886-0.00438160500112842i</v>
      </c>
      <c r="H52" s="6" t="str">
        <f t="shared" si="7"/>
        <v>-0.0102374737853772</v>
      </c>
      <c r="I52" s="9">
        <f t="shared" si="3"/>
        <v>-0.0102374737853772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B4" sqref="B4"/>
    </sheetView>
  </sheetViews>
  <sheetFormatPr defaultColWidth="9.140625" defaultRowHeight="15"/>
  <cols>
    <col min="2" max="3" width="5.00390625" style="0" customWidth="1"/>
    <col min="4" max="4" width="10.57421875" style="0" customWidth="1"/>
    <col min="5" max="5" width="6.140625" style="0" customWidth="1"/>
    <col min="6" max="7" width="18.7109375" style="1" customWidth="1"/>
    <col min="8" max="8" width="22.7109375" style="2" customWidth="1"/>
    <col min="9" max="9" width="19.421875" style="3" customWidth="1"/>
  </cols>
  <sheetData>
    <row r="1" spans="1:9" ht="27">
      <c r="A1" s="12"/>
      <c r="B1" s="18" t="s">
        <v>0</v>
      </c>
      <c r="C1" s="19" t="s">
        <v>1</v>
      </c>
      <c r="D1" s="4" t="s">
        <v>2</v>
      </c>
      <c r="E1" s="4" t="s">
        <v>3</v>
      </c>
      <c r="F1" s="5" t="s">
        <v>6</v>
      </c>
      <c r="G1" s="5" t="s">
        <v>7</v>
      </c>
      <c r="H1" s="6" t="s">
        <v>8</v>
      </c>
      <c r="I1" s="7" t="s">
        <v>9</v>
      </c>
    </row>
    <row r="2" spans="1:9" ht="24" customHeight="1">
      <c r="A2" s="13" t="s">
        <v>4</v>
      </c>
      <c r="B2" s="17">
        <v>1</v>
      </c>
      <c r="C2" s="14">
        <v>3</v>
      </c>
      <c r="D2" s="4" t="str">
        <f>COMPLEX(B2,C2)</f>
        <v>1+3i</v>
      </c>
      <c r="E2" s="4">
        <v>0</v>
      </c>
      <c r="F2" s="8" t="str">
        <f>IMEXP(IMPRODUCT($D$2,E2))</f>
        <v>1</v>
      </c>
      <c r="G2" s="8" t="str">
        <f>IMEXP(IMPRODUCT($D$3,E2))</f>
        <v>1</v>
      </c>
      <c r="H2" s="6" t="str">
        <f>IMSUM(F2,G2)</f>
        <v>2</v>
      </c>
      <c r="I2" s="9">
        <f>IMREAL(H2)</f>
        <v>2</v>
      </c>
    </row>
    <row r="3" spans="1:9" ht="24" customHeight="1" thickBot="1">
      <c r="A3" s="11" t="s">
        <v>5</v>
      </c>
      <c r="B3" s="16">
        <v>1</v>
      </c>
      <c r="C3" s="15">
        <v>-3</v>
      </c>
      <c r="D3" s="4" t="str">
        <f>COMPLEX(B3,C3)</f>
        <v>1-3i</v>
      </c>
      <c r="E3" s="4">
        <v>0.1</v>
      </c>
      <c r="F3" s="10" t="str">
        <f aca="true" t="shared" si="0" ref="F3:F52">IMEXP(IMPRODUCT($D$2,E3))</f>
        <v>1.05581010475811+0.326600338105818i</v>
      </c>
      <c r="G3" s="10" t="str">
        <f aca="true" t="shared" si="1" ref="G3:G52">IMEXP(IMPRODUCT($D$3,E3))</f>
        <v>1.05581010475811-0.326600338105818i</v>
      </c>
      <c r="H3" s="6" t="str">
        <f aca="true" t="shared" si="2" ref="H3:H52">IMSUM(F3,G3)</f>
        <v>2.11162020951622</v>
      </c>
      <c r="I3" s="9">
        <f aca="true" t="shared" si="3" ref="I3:I52">IMREAL(H3)</f>
        <v>2.11162020951622</v>
      </c>
    </row>
    <row r="4" spans="1:9" ht="24" customHeight="1">
      <c r="A4" s="4"/>
      <c r="B4" s="4"/>
      <c r="C4" s="4"/>
      <c r="D4" s="4"/>
      <c r="E4" s="4">
        <v>0.2</v>
      </c>
      <c r="F4" s="10" t="str">
        <f t="shared" si="0"/>
        <v>1.0080671964585+0.689655874379076i</v>
      </c>
      <c r="G4" s="10" t="str">
        <f t="shared" si="1"/>
        <v>1.0080671964585-0.689655874379076i</v>
      </c>
      <c r="H4" s="6" t="str">
        <f t="shared" si="2"/>
        <v>2.016134392917</v>
      </c>
      <c r="I4" s="9">
        <f t="shared" si="3"/>
        <v>2.016134392917</v>
      </c>
    </row>
    <row r="5" spans="1:9" ht="24" customHeight="1">
      <c r="A5" s="4"/>
      <c r="B5" s="4"/>
      <c r="C5" s="4"/>
      <c r="D5" s="4"/>
      <c r="E5" s="4">
        <v>0.3</v>
      </c>
      <c r="F5" s="10" t="str">
        <f t="shared" si="0"/>
        <v>0.839085690547196+1.05738072817195i</v>
      </c>
      <c r="G5" s="10" t="str">
        <f t="shared" si="1"/>
        <v>0.839085690547196-1.05738072817195i</v>
      </c>
      <c r="H5" s="6" t="str">
        <f t="shared" si="2"/>
        <v>1.67817138109439</v>
      </c>
      <c r="I5" s="9">
        <f t="shared" si="3"/>
        <v>1.67817138109439</v>
      </c>
    </row>
    <row r="6" spans="1:9" ht="24" customHeight="1">
      <c r="A6" s="4"/>
      <c r="B6" s="4"/>
      <c r="C6" s="4"/>
      <c r="D6" s="4"/>
      <c r="E6" s="4">
        <v>0.4</v>
      </c>
      <c r="F6" s="10" t="str">
        <f t="shared" si="0"/>
        <v>0.540574247510133+1.3904389276129i</v>
      </c>
      <c r="G6" s="10" t="str">
        <f t="shared" si="1"/>
        <v>0.540574247510133-1.3904389276129i</v>
      </c>
      <c r="H6" s="6" t="str">
        <f t="shared" si="2"/>
        <v>1.08114849502027</v>
      </c>
      <c r="I6" s="9">
        <f t="shared" si="3"/>
        <v>1.08114849502027</v>
      </c>
    </row>
    <row r="7" spans="1:9" ht="24" customHeight="1">
      <c r="A7" s="4"/>
      <c r="B7" s="4"/>
      <c r="C7" s="4"/>
      <c r="D7" s="4"/>
      <c r="E7" s="4">
        <v>0.5</v>
      </c>
      <c r="F7" s="10" t="str">
        <f t="shared" si="0"/>
        <v>0.116625929019346+1.64459120183084i</v>
      </c>
      <c r="G7" s="10" t="str">
        <f t="shared" si="1"/>
        <v>0.116625929019346-1.64459120183084i</v>
      </c>
      <c r="H7" s="6" t="str">
        <f t="shared" si="2"/>
        <v>0.233251858038692</v>
      </c>
      <c r="I7" s="9">
        <f t="shared" si="3"/>
        <v>0.233251858038692</v>
      </c>
    </row>
    <row r="8" spans="1:9" ht="24" customHeight="1">
      <c r="A8" s="4"/>
      <c r="B8" s="4"/>
      <c r="C8" s="4"/>
      <c r="D8" s="4"/>
      <c r="E8" s="4">
        <v>0.6</v>
      </c>
      <c r="F8" s="10" t="str">
        <f t="shared" si="0"/>
        <v>-0.413989208228379+1.77446607693892i</v>
      </c>
      <c r="G8" s="10" t="str">
        <f t="shared" si="1"/>
        <v>-0.413989208228379-1.77446607693892i</v>
      </c>
      <c r="H8" s="6" t="str">
        <f t="shared" si="2"/>
        <v>-0.827978416456758</v>
      </c>
      <c r="I8" s="9">
        <f t="shared" si="3"/>
        <v>-0.827978416456758</v>
      </c>
    </row>
    <row r="9" spans="1:9" ht="24" customHeight="1">
      <c r="A9" s="4"/>
      <c r="B9" s="4"/>
      <c r="C9" s="4"/>
      <c r="D9" s="4"/>
      <c r="E9" s="4">
        <v>0.7</v>
      </c>
      <c r="F9" s="10" t="str">
        <f t="shared" si="0"/>
        <v>-1.01663520999389+1.73829019920304i</v>
      </c>
      <c r="G9" s="10" t="str">
        <f t="shared" si="1"/>
        <v>-1.01663520999389-1.73829019920304i</v>
      </c>
      <c r="H9" s="6" t="str">
        <f t="shared" si="2"/>
        <v>-2.03327041998778</v>
      </c>
      <c r="I9" s="9">
        <f t="shared" si="3"/>
        <v>-2.03327041998778</v>
      </c>
    </row>
    <row r="10" spans="1:9" ht="24" customHeight="1">
      <c r="A10" s="4"/>
      <c r="B10" s="4"/>
      <c r="C10" s="4"/>
      <c r="D10" s="4"/>
      <c r="E10" s="4">
        <v>0.8</v>
      </c>
      <c r="F10" s="10" t="str">
        <f t="shared" si="0"/>
        <v>-1.64109989435017+1.50327095400628i</v>
      </c>
      <c r="G10" s="10" t="str">
        <f t="shared" si="1"/>
        <v>-1.64109989435017-1.50327095400628i</v>
      </c>
      <c r="H10" s="6" t="str">
        <f t="shared" si="2"/>
        <v>-3.28219978870034</v>
      </c>
      <c r="I10" s="9">
        <f t="shared" si="3"/>
        <v>-3.28219978870034</v>
      </c>
    </row>
    <row r="11" spans="1:9" ht="24" customHeight="1">
      <c r="A11" s="4"/>
      <c r="B11" s="4"/>
      <c r="C11" s="4"/>
      <c r="D11" s="4"/>
      <c r="E11" s="4">
        <v>0.9</v>
      </c>
      <c r="F11" s="10" t="str">
        <f t="shared" si="0"/>
        <v>-2.22365865321549+1.05118488306901i</v>
      </c>
      <c r="G11" s="10" t="str">
        <f t="shared" si="1"/>
        <v>-2.22365865321549-1.05118488306901i</v>
      </c>
      <c r="H11" s="6" t="str">
        <f t="shared" si="2"/>
        <v>-4.44731730643098</v>
      </c>
      <c r="I11" s="9">
        <f t="shared" si="3"/>
        <v>-4.44731730643098</v>
      </c>
    </row>
    <row r="12" spans="1:9" ht="24" customHeight="1">
      <c r="A12" s="4"/>
      <c r="B12" s="4"/>
      <c r="C12" s="4"/>
      <c r="D12" s="4"/>
      <c r="E12" s="4">
        <v>1</v>
      </c>
      <c r="F12" s="10" t="str">
        <f t="shared" si="0"/>
        <v>-2.69107861381979+0.383603953541131i</v>
      </c>
      <c r="G12" s="10" t="str">
        <f t="shared" si="1"/>
        <v>-2.69107861381979-0.383603953541131i</v>
      </c>
      <c r="H12" s="6" t="str">
        <f t="shared" si="2"/>
        <v>-5.38215722763958</v>
      </c>
      <c r="I12" s="9">
        <f t="shared" si="3"/>
        <v>-5.38215722763958</v>
      </c>
    </row>
    <row r="13" spans="1:9" ht="24" customHeight="1">
      <c r="A13" s="4"/>
      <c r="B13" s="4"/>
      <c r="C13" s="4"/>
      <c r="D13" s="4"/>
      <c r="E13" s="4">
        <v>1.1</v>
      </c>
      <c r="F13" s="10" t="str">
        <f t="shared" si="0"/>
        <v>-2.96655317409465-0.473894254768992i</v>
      </c>
      <c r="G13" s="10" t="str">
        <f t="shared" si="1"/>
        <v>-2.96655317409465+0.473894254768992i</v>
      </c>
      <c r="H13" s="6" t="str">
        <f t="shared" si="2"/>
        <v>-5.9331063481893</v>
      </c>
      <c r="I13" s="9">
        <f t="shared" si="3"/>
        <v>-5.9331063481893</v>
      </c>
    </row>
    <row r="14" spans="1:9" ht="24" customHeight="1">
      <c r="A14" s="4"/>
      <c r="B14" s="4"/>
      <c r="C14" s="4"/>
      <c r="D14" s="4"/>
      <c r="E14" s="4">
        <v>1.2</v>
      </c>
      <c r="F14" s="10" t="str">
        <f t="shared" si="0"/>
        <v>-2.97734279367743-1.46921961244012i</v>
      </c>
      <c r="G14" s="10" t="str">
        <f t="shared" si="1"/>
        <v>-2.97734279367743+1.46921961244012i</v>
      </c>
      <c r="H14" s="6" t="str">
        <f t="shared" si="2"/>
        <v>-5.95468558735486</v>
      </c>
      <c r="I14" s="9">
        <f t="shared" si="3"/>
        <v>-5.95468558735486</v>
      </c>
    </row>
    <row r="15" spans="1:9" ht="24" customHeight="1">
      <c r="A15" s="4"/>
      <c r="B15" s="4"/>
      <c r="C15" s="4"/>
      <c r="D15" s="4"/>
      <c r="E15" s="4">
        <v>1.3</v>
      </c>
      <c r="F15" s="10" t="str">
        <f t="shared" si="0"/>
        <v>-2.66366098471873-2.52361807599504i</v>
      </c>
      <c r="G15" s="10" t="str">
        <f t="shared" si="1"/>
        <v>-2.66366098471873+2.52361807599504i</v>
      </c>
      <c r="H15" s="6" t="str">
        <f t="shared" si="2"/>
        <v>-5.32732196943746</v>
      </c>
      <c r="I15" s="9">
        <f t="shared" si="3"/>
        <v>-5.32732196943746</v>
      </c>
    </row>
    <row r="16" spans="1:9" ht="24" customHeight="1">
      <c r="A16" s="4"/>
      <c r="B16" s="4"/>
      <c r="C16" s="4"/>
      <c r="D16" s="4"/>
      <c r="E16" s="4">
        <v>1.4</v>
      </c>
      <c r="F16" s="10" t="str">
        <f t="shared" si="0"/>
        <v>-1.98810566644605-3.5344140433942i</v>
      </c>
      <c r="G16" s="10" t="str">
        <f t="shared" si="1"/>
        <v>-1.98810566644605+3.5344140433942i</v>
      </c>
      <c r="H16" s="6" t="str">
        <f t="shared" si="2"/>
        <v>-3.9762113328921</v>
      </c>
      <c r="I16" s="9">
        <f t="shared" si="3"/>
        <v>-3.9762113328921</v>
      </c>
    </row>
    <row r="17" spans="1:9" ht="24" customHeight="1">
      <c r="A17" s="4"/>
      <c r="B17" s="4"/>
      <c r="C17" s="4"/>
      <c r="D17" s="4"/>
      <c r="E17" s="4">
        <v>1.5</v>
      </c>
      <c r="F17" s="10" t="str">
        <f t="shared" si="0"/>
        <v>-0.9447212303821-4.38098604426595i</v>
      </c>
      <c r="G17" s="10" t="str">
        <f t="shared" si="1"/>
        <v>-0.9447212303821+4.38098604426595i</v>
      </c>
      <c r="H17" s="6" t="str">
        <f t="shared" si="2"/>
        <v>-1.8894424607642</v>
      </c>
      <c r="I17" s="9">
        <f t="shared" si="3"/>
        <v>-1.8894424607642</v>
      </c>
    </row>
    <row r="18" spans="1:9" ht="24" customHeight="1">
      <c r="A18" s="4"/>
      <c r="B18" s="4"/>
      <c r="C18" s="4"/>
      <c r="D18" s="4"/>
      <c r="E18" s="4">
        <v>1.6</v>
      </c>
      <c r="F18" s="10" t="str">
        <f t="shared" si="0"/>
        <v>0.433385302077189-4.9340356075988i</v>
      </c>
      <c r="G18" s="10" t="str">
        <f t="shared" si="1"/>
        <v>0.433385302077189+4.9340356075988i</v>
      </c>
      <c r="H18" s="6" t="str">
        <f t="shared" si="2"/>
        <v>0.866770604154378</v>
      </c>
      <c r="I18" s="9">
        <f t="shared" si="3"/>
        <v>0.866770604154378</v>
      </c>
    </row>
    <row r="19" spans="1:9" ht="24" customHeight="1">
      <c r="A19" s="4"/>
      <c r="B19" s="4"/>
      <c r="C19" s="4"/>
      <c r="D19" s="4"/>
      <c r="E19" s="4">
        <v>1.7</v>
      </c>
      <c r="F19" s="10" t="str">
        <f t="shared" si="0"/>
        <v>2.06903027885465-5.06786086555064i</v>
      </c>
      <c r="G19" s="10" t="str">
        <f t="shared" si="1"/>
        <v>2.06903027885465+5.06786086555064i</v>
      </c>
      <c r="H19" s="6" t="str">
        <f t="shared" si="2"/>
        <v>4.1380605577093</v>
      </c>
      <c r="I19" s="9">
        <f t="shared" si="3"/>
        <v>4.1380605577093</v>
      </c>
    </row>
    <row r="20" spans="1:9" ht="24" customHeight="1">
      <c r="A20" s="4"/>
      <c r="B20" s="4"/>
      <c r="C20" s="4"/>
      <c r="D20" s="4"/>
      <c r="E20" s="4">
        <v>1.8</v>
      </c>
      <c r="F20" s="10" t="str">
        <f t="shared" si="0"/>
        <v>3.83966814762732-4.67495272273145i</v>
      </c>
      <c r="G20" s="10" t="str">
        <f t="shared" si="1"/>
        <v>3.83966814762732+4.67495272273145i</v>
      </c>
      <c r="H20" s="6" t="str">
        <f t="shared" si="2"/>
        <v>7.67933629525464</v>
      </c>
      <c r="I20" s="9">
        <f t="shared" si="3"/>
        <v>7.67933629525464</v>
      </c>
    </row>
    <row r="21" spans="1:9" ht="24" customHeight="1">
      <c r="A21" s="4"/>
      <c r="B21" s="4"/>
      <c r="C21" s="4"/>
      <c r="D21" s="4"/>
      <c r="E21" s="4">
        <v>1.9</v>
      </c>
      <c r="F21" s="10" t="str">
        <f t="shared" si="0"/>
        <v>5.58080156905559-3.68182540869709i</v>
      </c>
      <c r="G21" s="10" t="str">
        <f t="shared" si="1"/>
        <v>5.58080156905559+3.68182540869709i</v>
      </c>
      <c r="H21" s="6" t="str">
        <f t="shared" si="2"/>
        <v>11.1616031381112</v>
      </c>
      <c r="I21" s="9">
        <f t="shared" si="3"/>
        <v>11.1616031381112</v>
      </c>
    </row>
    <row r="22" spans="1:9" ht="24" customHeight="1">
      <c r="A22" s="4"/>
      <c r="B22" s="4"/>
      <c r="C22" s="4"/>
      <c r="D22" s="4"/>
      <c r="E22" s="4">
        <v>2</v>
      </c>
      <c r="F22" s="10" t="str">
        <f t="shared" si="0"/>
        <v>7.09475211258588-2.06461679110252i</v>
      </c>
      <c r="G22" s="10" t="str">
        <f t="shared" si="1"/>
        <v>7.09475211258588+2.06461679110252i</v>
      </c>
      <c r="H22" s="6" t="str">
        <f t="shared" si="2"/>
        <v>14.1895042251718</v>
      </c>
      <c r="I22" s="9">
        <f t="shared" si="3"/>
        <v>14.1895042251718</v>
      </c>
    </row>
    <row r="23" spans="1:9" ht="24" customHeight="1">
      <c r="A23" s="4"/>
      <c r="B23" s="4"/>
      <c r="C23" s="4"/>
      <c r="D23" s="4"/>
      <c r="E23" s="4">
        <v>2.1</v>
      </c>
      <c r="F23" s="10" t="str">
        <f t="shared" si="0"/>
        <v>8.16501551325516+0.137305168248203i</v>
      </c>
      <c r="G23" s="10" t="str">
        <f t="shared" si="1"/>
        <v>8.16501551325516-0.137305168248203i</v>
      </c>
      <c r="H23" s="6" t="str">
        <f t="shared" si="2"/>
        <v>16.3300310265103</v>
      </c>
      <c r="I23" s="9">
        <f t="shared" si="3"/>
        <v>16.3300310265103</v>
      </c>
    </row>
    <row r="24" spans="1:9" ht="24" customHeight="1">
      <c r="A24" s="4"/>
      <c r="B24" s="4"/>
      <c r="C24" s="4"/>
      <c r="D24" s="4"/>
      <c r="E24" s="4">
        <v>2.2</v>
      </c>
      <c r="F24" s="10" t="str">
        <f t="shared" si="0"/>
        <v>8.57586197002801+2.81166501134035i</v>
      </c>
      <c r="G24" s="10" t="str">
        <f t="shared" si="1"/>
        <v>8.57586197002801-2.81166501134035i</v>
      </c>
      <c r="H24" s="6" t="str">
        <f t="shared" si="2"/>
        <v>17.151723940056</v>
      </c>
      <c r="I24" s="9">
        <f t="shared" si="3"/>
        <v>17.151723940056</v>
      </c>
    </row>
    <row r="25" spans="1:9" ht="24" customHeight="1">
      <c r="A25" s="4"/>
      <c r="B25" s="4"/>
      <c r="C25" s="4"/>
      <c r="D25" s="4"/>
      <c r="E25" s="4">
        <v>2.3</v>
      </c>
      <c r="F25" s="10" t="str">
        <f t="shared" si="0"/>
        <v>8.13619098162231+5.76946374912794i</v>
      </c>
      <c r="G25" s="10" t="str">
        <f t="shared" si="1"/>
        <v>8.13619098162231-5.76946374912794i</v>
      </c>
      <c r="H25" s="6" t="str">
        <f t="shared" si="2"/>
        <v>16.2723819632446</v>
      </c>
      <c r="I25" s="9">
        <f t="shared" si="3"/>
        <v>16.2723819632446</v>
      </c>
    </row>
    <row r="26" spans="1:9" ht="24" customHeight="1">
      <c r="A26" s="4"/>
      <c r="B26" s="4"/>
      <c r="C26" s="4"/>
      <c r="D26" s="4"/>
      <c r="E26" s="4">
        <v>2.4</v>
      </c>
      <c r="F26" s="10" t="str">
        <f t="shared" si="0"/>
        <v>6.70596384148422+8.74874085085626i</v>
      </c>
      <c r="G26" s="10" t="str">
        <f t="shared" si="1"/>
        <v>6.70596384148422-8.74874085085626i</v>
      </c>
      <c r="H26" s="6" t="str">
        <f t="shared" si="2"/>
        <v>13.4119276829684</v>
      </c>
      <c r="I26" s="9">
        <f t="shared" si="3"/>
        <v>13.4119276829684</v>
      </c>
    </row>
    <row r="27" spans="1:9" ht="24" customHeight="1">
      <c r="A27" s="4"/>
      <c r="B27" s="4"/>
      <c r="C27" s="4"/>
      <c r="D27" s="4"/>
      <c r="E27" s="4">
        <v>2.5</v>
      </c>
      <c r="F27" s="10" t="str">
        <f t="shared" si="0"/>
        <v>4.22288266609173+11.4271790521983i</v>
      </c>
      <c r="G27" s="10" t="str">
        <f t="shared" si="1"/>
        <v>4.22288266609173-11.4271790521983i</v>
      </c>
      <c r="H27" s="6" t="str">
        <f t="shared" si="2"/>
        <v>8.44576533218346</v>
      </c>
      <c r="I27" s="9">
        <f t="shared" si="3"/>
        <v>8.44576533218346</v>
      </c>
    </row>
    <row r="28" spans="5:9" ht="21">
      <c r="E28" s="4">
        <v>2.6</v>
      </c>
      <c r="F28" s="10" t="str">
        <f t="shared" si="0"/>
        <v>0.72644164802386+13.4441260187179i</v>
      </c>
      <c r="G28" s="10" t="str">
        <f t="shared" si="1"/>
        <v>0.72644164802386-13.4441260187179i</v>
      </c>
      <c r="H28" s="6" t="str">
        <f t="shared" si="2"/>
        <v>1.45288329604772</v>
      </c>
      <c r="I28" s="9">
        <f t="shared" si="3"/>
        <v>1.45288329604772</v>
      </c>
    </row>
    <row r="29" spans="5:9" ht="31.5">
      <c r="E29" s="4">
        <v>2.7</v>
      </c>
      <c r="F29" s="10" t="str">
        <f t="shared" si="0"/>
        <v>-3.62387167074976+14.4317001880625i</v>
      </c>
      <c r="G29" s="10" t="str">
        <f t="shared" si="1"/>
        <v>-3.62387167074976-14.4317001880625i</v>
      </c>
      <c r="H29" s="6" t="str">
        <f t="shared" si="2"/>
        <v>-7.24774334149952</v>
      </c>
      <c r="I29" s="9">
        <f t="shared" si="3"/>
        <v>-7.24774334149952</v>
      </c>
    </row>
    <row r="30" spans="5:9" ht="31.5">
      <c r="E30" s="4">
        <v>2.8</v>
      </c>
      <c r="F30" s="10" t="str">
        <f t="shared" si="0"/>
        <v>-8.53951848918729+14.053577174477i</v>
      </c>
      <c r="G30" s="10" t="str">
        <f t="shared" si="1"/>
        <v>-8.53951848918729-14.053577174477i</v>
      </c>
      <c r="H30" s="6" t="str">
        <f t="shared" si="2"/>
        <v>-17.0790369783746</v>
      </c>
      <c r="I30" s="9">
        <f t="shared" si="3"/>
        <v>-17.0790369783746</v>
      </c>
    </row>
    <row r="31" spans="5:9" ht="31.5">
      <c r="E31" s="4">
        <v>2.9</v>
      </c>
      <c r="F31" s="10" t="str">
        <f t="shared" si="0"/>
        <v>-13.606012967433+12.0488991629813i</v>
      </c>
      <c r="G31" s="10" t="str">
        <f t="shared" si="1"/>
        <v>-13.606012967433-12.0488991629813i</v>
      </c>
      <c r="H31" s="6" t="str">
        <f t="shared" si="2"/>
        <v>-27.212025934866</v>
      </c>
      <c r="I31" s="9">
        <f t="shared" si="3"/>
        <v>-27.212025934866</v>
      </c>
    </row>
    <row r="32" spans="5:9" ht="31.5">
      <c r="E32" s="4">
        <v>3</v>
      </c>
      <c r="F32" s="10" t="str">
        <f t="shared" si="0"/>
        <v>-18.3005405169183+8.27762105205147i</v>
      </c>
      <c r="G32" s="10" t="str">
        <f t="shared" si="1"/>
        <v>-18.3005405169183-8.27762105205147i</v>
      </c>
      <c r="H32" s="6" t="str">
        <f t="shared" si="2"/>
        <v>-36.6010810338366</v>
      </c>
      <c r="I32" s="9">
        <f t="shared" si="3"/>
        <v>-36.6010810338366</v>
      </c>
    </row>
    <row r="33" spans="5:9" ht="31.5">
      <c r="E33" s="4">
        <v>3.1</v>
      </c>
      <c r="F33" s="10" t="str">
        <f t="shared" si="0"/>
        <v>-22.0253694346095+2.76263322976966i</v>
      </c>
      <c r="G33" s="10" t="str">
        <f t="shared" si="1"/>
        <v>-22.0253694346095-2.76263322976966i</v>
      </c>
      <c r="H33" s="6" t="str">
        <f t="shared" si="2"/>
        <v>-44.050738869219</v>
      </c>
      <c r="I33" s="9">
        <f t="shared" si="3"/>
        <v>-44.050738869219</v>
      </c>
    </row>
    <row r="34" spans="5:9" ht="31.5">
      <c r="E34" s="4">
        <v>3.2</v>
      </c>
      <c r="F34" s="10" t="str">
        <f t="shared" si="0"/>
        <v>-24.1568845569963-4.27667702451762i</v>
      </c>
      <c r="G34" s="10" t="str">
        <f t="shared" si="1"/>
        <v>-24.1568845569963+4.27667702451762i</v>
      </c>
      <c r="H34" s="6" t="str">
        <f t="shared" si="2"/>
        <v>-48.3137691139926</v>
      </c>
      <c r="I34" s="9">
        <f t="shared" si="3"/>
        <v>-48.3137691139926</v>
      </c>
    </row>
    <row r="35" spans="5:9" ht="31.5">
      <c r="E35" s="4">
        <v>3.3</v>
      </c>
      <c r="F35" s="10" t="str">
        <f t="shared" si="0"/>
        <v>-24.108318652575-12.4050054811708i</v>
      </c>
      <c r="G35" s="10" t="str">
        <f t="shared" si="1"/>
        <v>-24.108318652575+12.4050054811708i</v>
      </c>
      <c r="H35" s="6" t="str">
        <f t="shared" si="2"/>
        <v>-48.21663730515</v>
      </c>
      <c r="I35" s="9">
        <f t="shared" si="3"/>
        <v>-48.21663730515</v>
      </c>
    </row>
    <row r="36" spans="5:9" ht="31.5">
      <c r="E36" s="4">
        <v>3.4</v>
      </c>
      <c r="F36" s="10" t="str">
        <f t="shared" si="0"/>
        <v>-21.4023274577623-20.9711151596936i</v>
      </c>
      <c r="G36" s="10" t="str">
        <f t="shared" si="1"/>
        <v>-21.4023274577623+20.9711151596936i</v>
      </c>
      <c r="H36" s="6" t="str">
        <f t="shared" si="2"/>
        <v>-42.8046549155246</v>
      </c>
      <c r="I36" s="9">
        <f t="shared" si="3"/>
        <v>-42.8046549155246</v>
      </c>
    </row>
    <row r="37" spans="5:9" ht="31.5">
      <c r="E37" s="4">
        <v>3.5</v>
      </c>
      <c r="F37" s="10" t="str">
        <f t="shared" si="0"/>
        <v>-15.7476202936354-29.1315226776072i</v>
      </c>
      <c r="G37" s="10" t="str">
        <f t="shared" si="1"/>
        <v>-15.7476202936354+29.1315226776072i</v>
      </c>
      <c r="H37" s="6" t="str">
        <f t="shared" si="2"/>
        <v>-31.4952405872708</v>
      </c>
      <c r="I37" s="9">
        <f t="shared" si="3"/>
        <v>-31.4952405872708</v>
      </c>
    </row>
    <row r="38" spans="5:9" ht="31.5">
      <c r="E38" s="4">
        <v>3.6</v>
      </c>
      <c r="F38" s="10" t="str">
        <f t="shared" si="0"/>
        <v>-7.11213147587036-35.9005341222711i</v>
      </c>
      <c r="G38" s="10" t="str">
        <f t="shared" si="1"/>
        <v>-7.11213147587036+35.9005341222711i</v>
      </c>
      <c r="H38" s="6" t="str">
        <f t="shared" si="2"/>
        <v>-14.2242629517407</v>
      </c>
      <c r="I38" s="9">
        <f t="shared" si="3"/>
        <v>-14.2242629517407</v>
      </c>
    </row>
    <row r="39" spans="5:9" ht="21">
      <c r="E39" s="4">
        <v>3.7</v>
      </c>
      <c r="F39" s="10" t="str">
        <f t="shared" si="0"/>
        <v>4.216066303921-40.2269712371795i</v>
      </c>
      <c r="G39" s="10" t="str">
        <f t="shared" si="1"/>
        <v>4.216066303921+40.2269712371795i</v>
      </c>
      <c r="H39" s="6" t="str">
        <f t="shared" si="2"/>
        <v>8.432132607842</v>
      </c>
      <c r="I39" s="9">
        <f t="shared" si="3"/>
        <v>8.432132607842</v>
      </c>
    </row>
    <row r="40" spans="5:9" ht="21">
      <c r="E40" s="4">
        <v>3.8</v>
      </c>
      <c r="F40" s="10" t="str">
        <f t="shared" si="0"/>
        <v>17.5895078130458-41.0950740356909i</v>
      </c>
      <c r="G40" s="10" t="str">
        <f t="shared" si="1"/>
        <v>17.5895078130458+41.0950740356909i</v>
      </c>
      <c r="H40" s="6" t="str">
        <f t="shared" si="2"/>
        <v>35.1790156260916</v>
      </c>
      <c r="I40" s="9">
        <f t="shared" si="3"/>
        <v>35.1790156260916</v>
      </c>
    </row>
    <row r="41" spans="5:9" ht="21">
      <c r="E41" s="4">
        <v>3.9</v>
      </c>
      <c r="F41" s="10" t="str">
        <f t="shared" si="0"/>
        <v>31.9928451612758-37.6438552238095i</v>
      </c>
      <c r="G41" s="10" t="str">
        <f t="shared" si="1"/>
        <v>31.9928451612758+37.6438552238095i</v>
      </c>
      <c r="H41" s="6" t="str">
        <f t="shared" si="2"/>
        <v>63.9856903225516</v>
      </c>
      <c r="I41" s="9">
        <f t="shared" si="3"/>
        <v>63.9856903225516</v>
      </c>
    </row>
    <row r="42" spans="5:9" ht="21">
      <c r="E42" s="4">
        <v>4</v>
      </c>
      <c r="F42" s="10" t="str">
        <f t="shared" si="0"/>
        <v>46.0728650449393-29.2958886807097i</v>
      </c>
      <c r="G42" s="10" t="str">
        <f t="shared" si="1"/>
        <v>46.0728650449393+29.2958886807097i</v>
      </c>
      <c r="H42" s="6" t="str">
        <f t="shared" si="2"/>
        <v>92.1457300898786</v>
      </c>
      <c r="I42" s="9">
        <f t="shared" si="3"/>
        <v>92.1457300898786</v>
      </c>
    </row>
    <row r="43" spans="5:9" ht="21">
      <c r="E43" s="4">
        <v>4.1</v>
      </c>
      <c r="F43" s="10" t="str">
        <f t="shared" si="0"/>
        <v>58.2122436178339-15.8834819957812i</v>
      </c>
      <c r="G43" s="10" t="str">
        <f t="shared" si="1"/>
        <v>58.2122436178339+15.8834819957812i</v>
      </c>
      <c r="H43" s="6" t="str">
        <f t="shared" si="2"/>
        <v>116.424487235668</v>
      </c>
      <c r="I43" s="9">
        <f t="shared" si="3"/>
        <v>116.424487235668</v>
      </c>
    </row>
    <row r="44" spans="5:9" ht="21">
      <c r="E44" s="4">
        <v>4.2</v>
      </c>
      <c r="F44" s="10" t="str">
        <f t="shared" si="0"/>
        <v>66.6486256224698+2.24219765759338i</v>
      </c>
      <c r="G44" s="10" t="str">
        <f t="shared" si="1"/>
        <v>66.6486256224698-2.24219765759338i</v>
      </c>
      <c r="H44" s="6" t="str">
        <f t="shared" si="2"/>
        <v>133.29725124494</v>
      </c>
      <c r="I44" s="9">
        <f t="shared" si="3"/>
        <v>133.29725124494</v>
      </c>
    </row>
    <row r="45" spans="5:9" ht="21">
      <c r="E45" s="4">
        <v>4.3</v>
      </c>
      <c r="F45" s="10" t="str">
        <f t="shared" si="0"/>
        <v>69.6359898873739+24.1347986063388i</v>
      </c>
      <c r="G45" s="10" t="str">
        <f t="shared" si="1"/>
        <v>69.6359898873739-24.1347986063388i</v>
      </c>
      <c r="H45" s="6" t="str">
        <f t="shared" si="2"/>
        <v>139.271979774748</v>
      </c>
      <c r="I45" s="9">
        <f t="shared" si="3"/>
        <v>139.271979774748</v>
      </c>
    </row>
    <row r="46" spans="5:9" ht="21">
      <c r="E46" s="4">
        <v>4.4</v>
      </c>
      <c r="F46" s="10" t="str">
        <f t="shared" si="0"/>
        <v>65.6399483929771+48.2249020864241i</v>
      </c>
      <c r="G46" s="10" t="str">
        <f t="shared" si="1"/>
        <v>65.6399483929771-48.2249020864241i</v>
      </c>
      <c r="H46" s="6" t="str">
        <f t="shared" si="2"/>
        <v>131.279896785954</v>
      </c>
      <c r="I46" s="9">
        <f t="shared" si="3"/>
        <v>131.279896785954</v>
      </c>
    </row>
    <row r="47" spans="5:9" ht="21">
      <c r="E47" s="4">
        <v>4.5</v>
      </c>
      <c r="F47" s="10" t="str">
        <f t="shared" si="0"/>
        <v>53.5530514625601+72.3543682622119i</v>
      </c>
      <c r="G47" s="10" t="str">
        <f t="shared" si="1"/>
        <v>53.5530514625601-72.3543682622119i</v>
      </c>
      <c r="H47" s="6" t="str">
        <f t="shared" si="2"/>
        <v>107.10610292512</v>
      </c>
      <c r="I47" s="9">
        <f t="shared" si="3"/>
        <v>107.10610292512</v>
      </c>
    </row>
    <row r="48" spans="5:9" ht="21">
      <c r="E48" s="4">
        <v>4.6</v>
      </c>
      <c r="F48" s="10" t="str">
        <f t="shared" si="0"/>
        <v>32.9108917369308+93.8829178489033i</v>
      </c>
      <c r="G48" s="10" t="str">
        <f t="shared" si="1"/>
        <v>32.9108917369308-93.8829178489033i</v>
      </c>
      <c r="H48" s="6" t="str">
        <f t="shared" si="2"/>
        <v>65.8217834738616</v>
      </c>
      <c r="I48" s="9">
        <f t="shared" si="3"/>
        <v>65.8217834738616</v>
      </c>
    </row>
    <row r="49" spans="5:9" ht="21">
      <c r="E49" s="4">
        <v>4.7</v>
      </c>
      <c r="F49" s="10" t="str">
        <f t="shared" si="0"/>
        <v>4.08545934063936+109.871241697693i</v>
      </c>
      <c r="G49" s="10" t="str">
        <f t="shared" si="1"/>
        <v>4.08545934063936-109.871241697693i</v>
      </c>
      <c r="H49" s="6" t="str">
        <f t="shared" si="2"/>
        <v>8.17091868127872</v>
      </c>
      <c r="I49" s="9">
        <f t="shared" si="3"/>
        <v>8.17091868127872</v>
      </c>
    </row>
    <row r="50" spans="5:9" ht="31.5">
      <c r="E50" s="4">
        <v>4.8</v>
      </c>
      <c r="F50" s="10" t="str">
        <f t="shared" si="0"/>
        <v>-31.5705154321473+117.337479608716i</v>
      </c>
      <c r="G50" s="10" t="str">
        <f t="shared" si="1"/>
        <v>-31.5705154321473-117.337479608716i</v>
      </c>
      <c r="H50" s="6" t="str">
        <f t="shared" si="2"/>
        <v>-63.1410308642946</v>
      </c>
      <c r="I50" s="9">
        <f t="shared" si="3"/>
        <v>-63.1410308642946</v>
      </c>
    </row>
    <row r="51" spans="5:9" ht="31.5">
      <c r="E51" s="4">
        <v>4.9</v>
      </c>
      <c r="F51" s="10" t="str">
        <f t="shared" si="0"/>
        <v>-71.6549297183741+113.575155623417i</v>
      </c>
      <c r="G51" s="10" t="str">
        <f t="shared" si="1"/>
        <v>-71.6549297183741-113.575155623417i</v>
      </c>
      <c r="H51" s="6" t="str">
        <f t="shared" si="2"/>
        <v>-143.309859436748</v>
      </c>
      <c r="I51" s="9">
        <f t="shared" si="3"/>
        <v>-143.309859436748</v>
      </c>
    </row>
    <row r="52" spans="5:9" ht="31.5">
      <c r="E52" s="4">
        <v>5</v>
      </c>
      <c r="F52" s="10" t="str">
        <f t="shared" si="0"/>
        <v>-112.747683079421+96.5112726837091i</v>
      </c>
      <c r="G52" s="10" t="str">
        <f t="shared" si="1"/>
        <v>-112.747683079421-96.5112726837091i</v>
      </c>
      <c r="H52" s="6" t="str">
        <f t="shared" si="2"/>
        <v>-225.495366158842</v>
      </c>
      <c r="I52" s="9">
        <f t="shared" si="3"/>
        <v>-225.495366158842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2011-08-23T11:06:17Z</dcterms:modified>
  <cp:category/>
  <cp:version/>
  <cp:contentType/>
  <cp:contentStatus/>
</cp:coreProperties>
</file>